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90" windowWidth="13440" windowHeight="5880" activeTab="0"/>
  </bookViews>
  <sheets>
    <sheet name="PL" sheetId="1" r:id="rId1"/>
    <sheet name="PL (2)" sheetId="2" r:id="rId2"/>
    <sheet name="Sheet2" sheetId="3" r:id="rId3"/>
  </sheets>
  <definedNames>
    <definedName name="_xlnm._FilterDatabase" localSheetId="0" hidden="1">'PL'!$A$23:$T$68</definedName>
    <definedName name="_xlnm.Print_Titles" localSheetId="0">'PL'!$3:$3</definedName>
  </definedNames>
  <calcPr fullCalcOnLoad="1"/>
</workbook>
</file>

<file path=xl/sharedStrings.xml><?xml version="1.0" encoding="utf-8"?>
<sst xmlns="http://schemas.openxmlformats.org/spreadsheetml/2006/main" count="714" uniqueCount="140">
  <si>
    <t>Đơn vị</t>
  </si>
  <si>
    <t>Ngày, 
tháng, năm</t>
  </si>
  <si>
    <t>Loại xe</t>
  </si>
  <si>
    <t>Số khung</t>
  </si>
  <si>
    <t>Số máy</t>
  </si>
  <si>
    <t>Số tt phiếu nhập kho</t>
  </si>
  <si>
    <t>Số của phiếu kho</t>
  </si>
  <si>
    <t>MQĐ</t>
  </si>
  <si>
    <t>MTB</t>
  </si>
  <si>
    <t>HONDA</t>
  </si>
  <si>
    <t>Nhãn 
hiệu</t>
  </si>
  <si>
    <t>WAVE</t>
  </si>
  <si>
    <t>Bị mài xóa</t>
  </si>
  <si>
    <t>Số ký hiệu xe gửi kho ngoài</t>
  </si>
  <si>
    <t xml:space="preserve">Số ký hiệu xe và QĐ </t>
  </si>
  <si>
    <t>I</t>
  </si>
  <si>
    <t>II</t>
  </si>
  <si>
    <t>FUTURE</t>
  </si>
  <si>
    <t>125</t>
  </si>
  <si>
    <t>97</t>
  </si>
  <si>
    <t>108</t>
  </si>
  <si>
    <t>6/8/2019</t>
  </si>
  <si>
    <t>Bị cắt mất</t>
  </si>
  <si>
    <t>Bị đục phá</t>
  </si>
  <si>
    <t>Bị hàn ghép</t>
  </si>
  <si>
    <t>11/9/2020</t>
  </si>
  <si>
    <t>28-
29/10/2020</t>
  </si>
  <si>
    <t>TT. ĐT</t>
  </si>
  <si>
    <t>Chủng loại/
Số lượng</t>
  </si>
  <si>
    <t>Số 
TT</t>
  </si>
  <si>
    <r>
      <t>Dung tích 
xilanh (cm</t>
    </r>
    <r>
      <rPr>
        <b/>
        <vertAlign val="superscript"/>
        <sz val="9"/>
        <color indexed="8"/>
        <rFont val="Times New Roman"/>
        <family val="2"/>
      </rPr>
      <t>3</t>
    </r>
    <r>
      <rPr>
        <b/>
        <sz val="9"/>
        <color indexed="8"/>
        <rFont val="Times New Roman"/>
        <family val="2"/>
      </rPr>
      <t>)</t>
    </r>
  </si>
  <si>
    <t xml:space="preserve">Phụ lục </t>
  </si>
  <si>
    <t>Xe ô tô, SL 01</t>
  </si>
  <si>
    <t>Xe mô tô, SL 01</t>
  </si>
  <si>
    <t>KIA</t>
  </si>
  <si>
    <t>TOYOTA</t>
  </si>
  <si>
    <t>TRADE</t>
  </si>
  <si>
    <t>WAVE ZX</t>
  </si>
  <si>
    <t>FTURE</t>
  </si>
  <si>
    <t>WAVE ALPHA</t>
  </si>
  <si>
    <t>ACCORD</t>
  </si>
  <si>
    <t>ZACE</t>
  </si>
  <si>
    <t>KN4JAW3S3SK072360</t>
  </si>
  <si>
    <t>SH-011090</t>
  </si>
  <si>
    <t>RLHHC090X3Y431027</t>
  </si>
  <si>
    <t>JC45E-0075446</t>
  </si>
  <si>
    <t>VHCWCH032HC009032</t>
  </si>
  <si>
    <t>3.581</t>
  </si>
  <si>
    <t>Phương tiện vi phạm hành chính bị tịch thu</t>
  </si>
  <si>
    <t>1.8</t>
  </si>
  <si>
    <t>KF36916751</t>
  </si>
  <si>
    <t>7K0810535</t>
  </si>
  <si>
    <t>1HGBA5430GA124363</t>
  </si>
  <si>
    <t>Số 
QĐ</t>
  </si>
  <si>
    <t>Hết niên hạn sử dụng</t>
  </si>
  <si>
    <t>Bán phế liệu</t>
  </si>
  <si>
    <t>15%</t>
  </si>
  <si>
    <t>Khối lượng
 bản thân
 (kg)</t>
  </si>
  <si>
    <t>Không xác định</t>
  </si>
  <si>
    <t>Hư hỏng nặng (không còn giá trị)</t>
  </si>
  <si>
    <t>Năm sản xuất</t>
  </si>
  <si>
    <t>Ngày,
thán,
năm 
của QĐ</t>
  </si>
  <si>
    <t>Chủ tịch UBND
tỉnh Long An</t>
  </si>
  <si>
    <t>Chất lượng
 còn lại</t>
  </si>
  <si>
    <t>Cơ quan, 
người có thẩm quyền
QĐ tịch thu</t>
  </si>
  <si>
    <t>Chi cục trưởng Chi cục THADS huyện Đức Huệ</t>
  </si>
  <si>
    <t>Phương tiện của người bị kết án tịch thu</t>
  </si>
  <si>
    <t>BS-1287770</t>
  </si>
  <si>
    <t>XÁC ĐỊNH GIÁ KHỞI ĐIỂM</t>
  </si>
  <si>
    <t>Giá khởi điểm (đồng)</t>
  </si>
  <si>
    <t>Tổng</t>
  </si>
  <si>
    <t>CCT. Chi cục THADS huyện ĐH</t>
  </si>
  <si>
    <t>Xe mô tô 2 bánh, SL 01</t>
  </si>
  <si>
    <t>SUPER DREAM</t>
  </si>
  <si>
    <t>LEAD</t>
  </si>
  <si>
    <t>SYMEX50</t>
  </si>
  <si>
    <t>EX50</t>
  </si>
  <si>
    <t>YAMAHA</t>
  </si>
  <si>
    <t>SURIUS</t>
  </si>
  <si>
    <t>TQ</t>
  </si>
  <si>
    <t>Không rõ</t>
  </si>
  <si>
    <t>NOUVO</t>
  </si>
  <si>
    <t>DAEMU</t>
  </si>
  <si>
    <t>WAVE S</t>
  </si>
  <si>
    <t>WAVE 110</t>
  </si>
  <si>
    <t>08013Y583494</t>
  </si>
  <si>
    <t>HA08E0583595</t>
  </si>
  <si>
    <t>VTRWCH014UM000540</t>
  </si>
  <si>
    <t>VVNZS152FMH400540</t>
  </si>
  <si>
    <t>VZS139FMB533076</t>
  </si>
  <si>
    <t>RR6DC35UMET533076</t>
  </si>
  <si>
    <t>E3T6E151345</t>
  </si>
  <si>
    <t>1720GY018585</t>
  </si>
  <si>
    <t>HC12E-5230976</t>
  </si>
  <si>
    <t>Điện thoại di động, SL 01</t>
  </si>
  <si>
    <t>Vivo</t>
  </si>
  <si>
    <t>V2027 màu xanh</t>
  </si>
  <si>
    <t>Nokia</t>
  </si>
  <si>
    <t>106 màu đen</t>
  </si>
  <si>
    <t>1187 màu xanh</t>
  </si>
  <si>
    <t>105 màu đen</t>
  </si>
  <si>
    <t>1280 màu xanh</t>
  </si>
  <si>
    <t>1202 màu đen</t>
  </si>
  <si>
    <t>105 màu xanh</t>
  </si>
  <si>
    <t>Samsung</t>
  </si>
  <si>
    <t>J2</t>
  </si>
  <si>
    <t>105</t>
  </si>
  <si>
    <t>Realme</t>
  </si>
  <si>
    <t>C2</t>
  </si>
  <si>
    <t>2730 màu tím</t>
  </si>
  <si>
    <t>A01</t>
  </si>
  <si>
    <t>206 màu trắng</t>
  </si>
  <si>
    <t>SMJ600G/DS</t>
  </si>
  <si>
    <t>Màu trắng sữa</t>
  </si>
  <si>
    <t>105 màu xanh - trắng</t>
  </si>
  <si>
    <t>Galaxy A21S màu trắng</t>
  </si>
  <si>
    <t>105 màu hồng</t>
  </si>
  <si>
    <t>Iphone</t>
  </si>
  <si>
    <t>7S màu hồng</t>
  </si>
  <si>
    <t>Galaxy J7 Pro</t>
  </si>
  <si>
    <t>Itel</t>
  </si>
  <si>
    <t>màu đen</t>
  </si>
  <si>
    <t>Viva</t>
  </si>
  <si>
    <t>Huawei</t>
  </si>
  <si>
    <t>màu trắng-xám</t>
  </si>
  <si>
    <t>màu xám</t>
  </si>
  <si>
    <t>216 màu đen</t>
  </si>
  <si>
    <t>1017 màu đen</t>
  </si>
  <si>
    <t>Oppo</t>
  </si>
  <si>
    <t>F11 Pro màu xanh đen</t>
  </si>
  <si>
    <t>màu xanh</t>
  </si>
  <si>
    <t>1280 màu hồng</t>
  </si>
  <si>
    <t>A1522</t>
  </si>
  <si>
    <t>6S màu bạc</t>
  </si>
  <si>
    <t>1202 màu xanh-đen</t>
  </si>
  <si>
    <t>Màu xanh-đen</t>
  </si>
  <si>
    <t>1280</t>
  </si>
  <si>
    <t>230 màu đen</t>
  </si>
  <si>
    <t>Iphone 8Plus</t>
  </si>
  <si>
    <t>Kèm Thông báo số:       TB-CCTHADS ngày 16/03/2023 về việc lựa chọn tổ chức đấu giá tài sản là (xe mô tô, điện thoại) của người bị kết bán bị tịch thu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</si>
</sst>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mmm\-yyyy"/>
    <numFmt numFmtId="169" formatCode="0.0"/>
    <numFmt numFmtId="170" formatCode="_(* #,##0.0000_);_(* \(#,##0.0000\);_(* &quot;-&quot;??_);_(@_)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8"/>
      <name val="Times New Roman"/>
      <family val="2"/>
    </font>
    <font>
      <b/>
      <sz val="8"/>
      <name val="Times New Roman"/>
      <family val="1"/>
    </font>
    <font>
      <b/>
      <vertAlign val="superscript"/>
      <sz val="9"/>
      <color indexed="8"/>
      <name val="Times New Roman"/>
      <family val="2"/>
    </font>
    <font>
      <b/>
      <sz val="9"/>
      <color indexed="8"/>
      <name val="Times New Roman"/>
      <family val="2"/>
    </font>
    <font>
      <sz val="9"/>
      <name val="Times New Roman"/>
      <family val="2"/>
    </font>
    <font>
      <b/>
      <sz val="9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color indexed="8"/>
      <name val="Times New Roman"/>
      <family val="2"/>
    </font>
    <font>
      <b/>
      <sz val="8"/>
      <color indexed="8"/>
      <name val="Times New Roman"/>
      <family val="2"/>
    </font>
    <font>
      <sz val="8"/>
      <color indexed="50"/>
      <name val="Times New Roman"/>
      <family val="2"/>
    </font>
    <font>
      <b/>
      <sz val="12"/>
      <color indexed="8"/>
      <name val="Times New Roman"/>
      <family val="2"/>
    </font>
    <font>
      <i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2"/>
    </font>
    <font>
      <sz val="8"/>
      <color rgb="FF92D050"/>
      <name val="Times New Roman"/>
      <family val="2"/>
    </font>
    <font>
      <b/>
      <sz val="9"/>
      <color theme="1"/>
      <name val="Times New Roman"/>
      <family val="2"/>
    </font>
    <font>
      <b/>
      <sz val="12"/>
      <color theme="1"/>
      <name val="Times New Roman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49" fontId="51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50" fillId="0" borderId="10" xfId="42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left" vertical="center"/>
    </xf>
    <xf numFmtId="49" fontId="50" fillId="0" borderId="10" xfId="42" applyNumberFormat="1" applyFont="1" applyFill="1" applyBorder="1" applyAlignment="1">
      <alignment horizontal="left" vertical="center"/>
    </xf>
    <xf numFmtId="0" fontId="50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42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166" fontId="50" fillId="0" borderId="10" xfId="42" applyNumberFormat="1" applyFont="1" applyFill="1" applyBorder="1" applyAlignment="1">
      <alignment horizontal="center" vertical="center"/>
    </xf>
    <xf numFmtId="166" fontId="2" fillId="0" borderId="10" xfId="42" applyNumberFormat="1" applyFont="1" applyFill="1" applyBorder="1" applyAlignment="1">
      <alignment horizontal="center" vertical="center"/>
    </xf>
    <xf numFmtId="49" fontId="50" fillId="0" borderId="10" xfId="42" applyNumberFormat="1" applyFont="1" applyFill="1" applyBorder="1" applyAlignment="1">
      <alignment vertical="center"/>
    </xf>
    <xf numFmtId="49" fontId="2" fillId="0" borderId="10" xfId="42" applyNumberFormat="1" applyFont="1" applyFill="1" applyBorder="1" applyAlignment="1">
      <alignment vertical="center"/>
    </xf>
    <xf numFmtId="49" fontId="2" fillId="0" borderId="10" xfId="42" applyNumberFormat="1" applyFont="1" applyFill="1" applyBorder="1" applyAlignment="1">
      <alignment horizontal="left" vertical="center"/>
    </xf>
    <xf numFmtId="49" fontId="2" fillId="0" borderId="10" xfId="42" applyNumberFormat="1" applyFont="1" applyFill="1" applyBorder="1" applyAlignment="1">
      <alignment horizontal="center" vertical="center"/>
    </xf>
    <xf numFmtId="49" fontId="50" fillId="0" borderId="10" xfId="42" applyNumberFormat="1" applyFont="1" applyFill="1" applyBorder="1" applyAlignment="1">
      <alignment vertical="center" wrapText="1"/>
    </xf>
    <xf numFmtId="166" fontId="6" fillId="0" borderId="10" xfId="42" applyNumberFormat="1" applyFont="1" applyBorder="1" applyAlignment="1">
      <alignment horizontal="center" vertical="center" wrapText="1"/>
    </xf>
    <xf numFmtId="166" fontId="6" fillId="0" borderId="10" xfId="42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166" fontId="50" fillId="0" borderId="10" xfId="42" applyNumberFormat="1" applyFont="1" applyFill="1" applyBorder="1" applyAlignment="1">
      <alignment horizontal="right" vertical="center"/>
    </xf>
    <xf numFmtId="37" fontId="50" fillId="0" borderId="10" xfId="42" applyNumberFormat="1" applyFont="1" applyFill="1" applyBorder="1" applyAlignment="1">
      <alignment horizontal="right" vertical="center"/>
    </xf>
    <xf numFmtId="37" fontId="7" fillId="0" borderId="10" xfId="0" applyNumberFormat="1" applyFont="1" applyBorder="1" applyAlignment="1">
      <alignment vertical="center"/>
    </xf>
    <xf numFmtId="166" fontId="7" fillId="0" borderId="10" xfId="0" applyNumberFormat="1" applyFont="1" applyBorder="1" applyAlignment="1">
      <alignment vertical="center"/>
    </xf>
    <xf numFmtId="166" fontId="5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6" fontId="50" fillId="0" borderId="10" xfId="42" applyNumberFormat="1" applyFont="1" applyBorder="1" applyAlignment="1">
      <alignment horizontal="center" vertical="center"/>
    </xf>
    <xf numFmtId="49" fontId="50" fillId="0" borderId="10" xfId="42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G58">
      <selection activeCell="S67" sqref="S67:S68"/>
    </sheetView>
  </sheetViews>
  <sheetFormatPr defaultColWidth="9.140625" defaultRowHeight="15"/>
  <cols>
    <col min="1" max="1" width="5.00390625" style="1" hidden="1" customWidth="1"/>
    <col min="2" max="2" width="5.28125" style="1" hidden="1" customWidth="1"/>
    <col min="3" max="3" width="9.421875" style="1" hidden="1" customWidth="1"/>
    <col min="4" max="4" width="7.57421875" style="1" hidden="1" customWidth="1"/>
    <col min="5" max="5" width="6.7109375" style="1" hidden="1" customWidth="1"/>
    <col min="6" max="6" width="5.421875" style="1" hidden="1" customWidth="1"/>
    <col min="7" max="7" width="3.28125" style="1" bestFit="1" customWidth="1"/>
    <col min="8" max="8" width="4.421875" style="1" bestFit="1" customWidth="1"/>
    <col min="9" max="9" width="10.00390625" style="1" customWidth="1"/>
    <col min="10" max="10" width="11.140625" style="1" customWidth="1"/>
    <col min="11" max="11" width="17.57421875" style="1" bestFit="1" customWidth="1"/>
    <col min="12" max="12" width="7.8515625" style="1" bestFit="1" customWidth="1"/>
    <col min="13" max="13" width="15.140625" style="1" customWidth="1"/>
    <col min="14" max="15" width="12.00390625" style="1" bestFit="1" customWidth="1"/>
    <col min="16" max="16" width="5.8515625" style="6" bestFit="1" customWidth="1"/>
    <col min="17" max="17" width="20.421875" style="11" customWidth="1"/>
    <col min="18" max="18" width="19.8515625" style="14" customWidth="1"/>
    <col min="19" max="19" width="9.57421875" style="1" customWidth="1"/>
    <col min="20" max="20" width="12.7109375" style="1" hidden="1" customWidth="1"/>
    <col min="21" max="16384" width="9.140625" style="1" customWidth="1"/>
  </cols>
  <sheetData>
    <row r="1" spans="1:19" ht="15.75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2:20" ht="19.5" customHeight="1">
      <c r="B2" s="2"/>
      <c r="C2" s="2"/>
      <c r="D2" s="2"/>
      <c r="E2" s="2"/>
      <c r="F2" s="2"/>
      <c r="G2" s="61" t="s">
        <v>139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63.75" customHeight="1">
      <c r="A3" s="3" t="s">
        <v>13</v>
      </c>
      <c r="B3" s="3" t="s">
        <v>5</v>
      </c>
      <c r="C3" s="3" t="s">
        <v>1</v>
      </c>
      <c r="D3" s="3" t="s">
        <v>0</v>
      </c>
      <c r="E3" s="3" t="s">
        <v>6</v>
      </c>
      <c r="F3" s="3" t="s">
        <v>14</v>
      </c>
      <c r="G3" s="28" t="s">
        <v>29</v>
      </c>
      <c r="H3" s="28" t="s">
        <v>53</v>
      </c>
      <c r="I3" s="28" t="s">
        <v>61</v>
      </c>
      <c r="J3" s="28" t="s">
        <v>64</v>
      </c>
      <c r="K3" s="28" t="s">
        <v>28</v>
      </c>
      <c r="L3" s="28" t="s">
        <v>10</v>
      </c>
      <c r="M3" s="28" t="s">
        <v>2</v>
      </c>
      <c r="N3" s="28" t="s">
        <v>57</v>
      </c>
      <c r="O3" s="28" t="s">
        <v>60</v>
      </c>
      <c r="P3" s="29" t="s">
        <v>30</v>
      </c>
      <c r="Q3" s="28" t="s">
        <v>3</v>
      </c>
      <c r="R3" s="28" t="s">
        <v>4</v>
      </c>
      <c r="S3" s="28" t="s">
        <v>63</v>
      </c>
      <c r="T3" s="28" t="s">
        <v>69</v>
      </c>
    </row>
    <row r="4" spans="1:20" s="4" customFormat="1" ht="15.75" customHeight="1">
      <c r="A4" s="15"/>
      <c r="B4" s="24"/>
      <c r="C4" s="25"/>
      <c r="D4" s="15"/>
      <c r="E4" s="26"/>
      <c r="F4" s="27"/>
      <c r="G4" s="32" t="s">
        <v>15</v>
      </c>
      <c r="H4" s="58" t="s">
        <v>48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48">
        <f>SUM(T5:T21)</f>
        <v>30900000</v>
      </c>
    </row>
    <row r="5" spans="1:20" s="19" customFormat="1" ht="33.75">
      <c r="A5" s="16"/>
      <c r="B5" s="16">
        <v>8</v>
      </c>
      <c r="C5" s="17" t="s">
        <v>21</v>
      </c>
      <c r="D5" s="16" t="s">
        <v>8</v>
      </c>
      <c r="E5" s="18"/>
      <c r="F5" s="16">
        <v>55</v>
      </c>
      <c r="G5" s="30">
        <v>1</v>
      </c>
      <c r="H5" s="30">
        <v>168</v>
      </c>
      <c r="I5" s="43">
        <v>44550</v>
      </c>
      <c r="J5" s="45" t="s">
        <v>71</v>
      </c>
      <c r="K5" s="42" t="s">
        <v>72</v>
      </c>
      <c r="L5" s="9" t="s">
        <v>9</v>
      </c>
      <c r="M5" s="33" t="s">
        <v>73</v>
      </c>
      <c r="N5" s="41" t="s">
        <v>58</v>
      </c>
      <c r="O5" s="44">
        <v>1995</v>
      </c>
      <c r="P5" s="8" t="s">
        <v>19</v>
      </c>
      <c r="Q5" s="35" t="s">
        <v>85</v>
      </c>
      <c r="R5" s="13" t="s">
        <v>86</v>
      </c>
      <c r="S5" s="35" t="s">
        <v>55</v>
      </c>
      <c r="T5" s="47">
        <v>3000000</v>
      </c>
    </row>
    <row r="6" spans="1:20" s="23" customFormat="1" ht="33.75">
      <c r="A6" s="20"/>
      <c r="B6" s="16">
        <v>13</v>
      </c>
      <c r="C6" s="22" t="s">
        <v>26</v>
      </c>
      <c r="D6" s="20" t="s">
        <v>27</v>
      </c>
      <c r="E6" s="18"/>
      <c r="F6" s="20">
        <v>71</v>
      </c>
      <c r="G6" s="30">
        <v>2</v>
      </c>
      <c r="H6" s="30">
        <v>65</v>
      </c>
      <c r="I6" s="43">
        <v>44494</v>
      </c>
      <c r="J6" s="45" t="s">
        <v>71</v>
      </c>
      <c r="K6" s="42" t="s">
        <v>72</v>
      </c>
      <c r="L6" s="7" t="s">
        <v>9</v>
      </c>
      <c r="M6" s="34" t="s">
        <v>17</v>
      </c>
      <c r="N6" s="41" t="s">
        <v>58</v>
      </c>
      <c r="O6" s="41" t="s">
        <v>58</v>
      </c>
      <c r="P6" s="38"/>
      <c r="Q6" s="36" t="s">
        <v>80</v>
      </c>
      <c r="R6" s="37" t="s">
        <v>80</v>
      </c>
      <c r="S6" s="35" t="s">
        <v>55</v>
      </c>
      <c r="T6" s="47">
        <v>3500000</v>
      </c>
    </row>
    <row r="7" spans="1:20" s="23" customFormat="1" ht="33.75">
      <c r="A7" s="20"/>
      <c r="B7" s="21">
        <v>8</v>
      </c>
      <c r="C7" s="22" t="s">
        <v>25</v>
      </c>
      <c r="D7" s="20" t="s">
        <v>7</v>
      </c>
      <c r="E7" s="18"/>
      <c r="F7" s="20">
        <v>35</v>
      </c>
      <c r="G7" s="30">
        <v>3</v>
      </c>
      <c r="H7" s="30">
        <v>65</v>
      </c>
      <c r="I7" s="43">
        <v>44494</v>
      </c>
      <c r="J7" s="45" t="s">
        <v>71</v>
      </c>
      <c r="K7" s="42" t="s">
        <v>72</v>
      </c>
      <c r="L7" s="7" t="s">
        <v>9</v>
      </c>
      <c r="M7" s="34" t="s">
        <v>17</v>
      </c>
      <c r="N7" s="41" t="s">
        <v>58</v>
      </c>
      <c r="O7" s="41" t="s">
        <v>58</v>
      </c>
      <c r="P7" s="38"/>
      <c r="Q7" s="36" t="s">
        <v>80</v>
      </c>
      <c r="R7" s="37" t="s">
        <v>80</v>
      </c>
      <c r="S7" s="35" t="s">
        <v>55</v>
      </c>
      <c r="T7" s="47">
        <v>3000000</v>
      </c>
    </row>
    <row r="8" spans="1:20" s="23" customFormat="1" ht="33.75">
      <c r="A8" s="20"/>
      <c r="B8" s="16">
        <v>13</v>
      </c>
      <c r="C8" s="22" t="s">
        <v>26</v>
      </c>
      <c r="D8" s="20" t="s">
        <v>27</v>
      </c>
      <c r="E8" s="18"/>
      <c r="F8" s="20">
        <v>67</v>
      </c>
      <c r="G8" s="30">
        <v>4</v>
      </c>
      <c r="H8" s="30">
        <v>302</v>
      </c>
      <c r="I8" s="43">
        <v>44657</v>
      </c>
      <c r="J8" s="45" t="s">
        <v>71</v>
      </c>
      <c r="K8" s="42" t="s">
        <v>72</v>
      </c>
      <c r="L8" s="7"/>
      <c r="M8" s="34" t="s">
        <v>11</v>
      </c>
      <c r="N8" s="41" t="s">
        <v>58</v>
      </c>
      <c r="O8" s="41" t="s">
        <v>58</v>
      </c>
      <c r="P8" s="38"/>
      <c r="Q8" s="36" t="s">
        <v>87</v>
      </c>
      <c r="R8" s="37" t="s">
        <v>88</v>
      </c>
      <c r="S8" s="35" t="s">
        <v>55</v>
      </c>
      <c r="T8" s="47">
        <v>500000</v>
      </c>
    </row>
    <row r="9" spans="1:20" s="23" customFormat="1" ht="33.75">
      <c r="A9" s="20"/>
      <c r="B9" s="16">
        <v>13</v>
      </c>
      <c r="C9" s="22" t="s">
        <v>26</v>
      </c>
      <c r="D9" s="20" t="s">
        <v>27</v>
      </c>
      <c r="E9" s="18"/>
      <c r="F9" s="20">
        <v>69</v>
      </c>
      <c r="G9" s="30">
        <v>5</v>
      </c>
      <c r="H9" s="30">
        <v>233</v>
      </c>
      <c r="I9" s="43">
        <v>44627</v>
      </c>
      <c r="J9" s="45" t="s">
        <v>71</v>
      </c>
      <c r="K9" s="42" t="s">
        <v>72</v>
      </c>
      <c r="L9" s="7" t="s">
        <v>9</v>
      </c>
      <c r="M9" s="34" t="s">
        <v>74</v>
      </c>
      <c r="N9" s="41" t="s">
        <v>58</v>
      </c>
      <c r="O9" s="41" t="s">
        <v>58</v>
      </c>
      <c r="P9" s="38"/>
      <c r="Q9" s="36"/>
      <c r="R9" s="37"/>
      <c r="S9" s="35" t="s">
        <v>55</v>
      </c>
      <c r="T9" s="47">
        <v>2000000</v>
      </c>
    </row>
    <row r="10" spans="1:20" s="23" customFormat="1" ht="33.75">
      <c r="A10" s="20"/>
      <c r="B10" s="16">
        <v>13</v>
      </c>
      <c r="C10" s="22" t="s">
        <v>26</v>
      </c>
      <c r="D10" s="20" t="s">
        <v>27</v>
      </c>
      <c r="E10" s="18"/>
      <c r="F10" s="20">
        <v>73</v>
      </c>
      <c r="G10" s="30">
        <v>6</v>
      </c>
      <c r="H10" s="30">
        <v>78</v>
      </c>
      <c r="I10" s="43">
        <v>44494</v>
      </c>
      <c r="J10" s="45" t="s">
        <v>71</v>
      </c>
      <c r="K10" s="42" t="s">
        <v>72</v>
      </c>
      <c r="L10" s="7" t="s">
        <v>9</v>
      </c>
      <c r="M10" s="34" t="s">
        <v>39</v>
      </c>
      <c r="N10" s="41" t="s">
        <v>58</v>
      </c>
      <c r="O10" s="41" t="s">
        <v>58</v>
      </c>
      <c r="P10" s="38"/>
      <c r="Q10" s="36"/>
      <c r="R10" s="37"/>
      <c r="S10" s="35" t="s">
        <v>55</v>
      </c>
      <c r="T10" s="47">
        <v>3000000</v>
      </c>
    </row>
    <row r="11" spans="1:20" s="23" customFormat="1" ht="33.75">
      <c r="A11" s="20"/>
      <c r="B11" s="16">
        <v>13</v>
      </c>
      <c r="C11" s="22" t="s">
        <v>26</v>
      </c>
      <c r="D11" s="20" t="s">
        <v>27</v>
      </c>
      <c r="E11" s="18"/>
      <c r="F11" s="20">
        <v>66</v>
      </c>
      <c r="G11" s="30">
        <v>7</v>
      </c>
      <c r="H11" s="30">
        <v>130</v>
      </c>
      <c r="I11" s="43">
        <v>44503</v>
      </c>
      <c r="J11" s="45" t="s">
        <v>71</v>
      </c>
      <c r="K11" s="42" t="s">
        <v>72</v>
      </c>
      <c r="L11" s="7" t="s">
        <v>75</v>
      </c>
      <c r="M11" s="34" t="s">
        <v>76</v>
      </c>
      <c r="N11" s="41" t="s">
        <v>58</v>
      </c>
      <c r="O11" s="41" t="s">
        <v>58</v>
      </c>
      <c r="P11" s="38"/>
      <c r="Q11" s="36" t="s">
        <v>89</v>
      </c>
      <c r="R11" s="37" t="s">
        <v>90</v>
      </c>
      <c r="S11" s="35" t="s">
        <v>55</v>
      </c>
      <c r="T11" s="47">
        <v>700000</v>
      </c>
    </row>
    <row r="12" spans="1:20" s="23" customFormat="1" ht="33.75">
      <c r="A12" s="20"/>
      <c r="B12" s="16">
        <v>13</v>
      </c>
      <c r="C12" s="22" t="s">
        <v>26</v>
      </c>
      <c r="D12" s="20" t="s">
        <v>27</v>
      </c>
      <c r="E12" s="18"/>
      <c r="F12" s="20">
        <v>67</v>
      </c>
      <c r="G12" s="30">
        <v>8</v>
      </c>
      <c r="H12" s="30">
        <v>443</v>
      </c>
      <c r="I12" s="43">
        <v>44328</v>
      </c>
      <c r="J12" s="45" t="s">
        <v>71</v>
      </c>
      <c r="K12" s="42" t="s">
        <v>72</v>
      </c>
      <c r="L12" s="7" t="s">
        <v>9</v>
      </c>
      <c r="M12" s="34" t="s">
        <v>39</v>
      </c>
      <c r="N12" s="41" t="s">
        <v>58</v>
      </c>
      <c r="O12" s="41" t="s">
        <v>58</v>
      </c>
      <c r="P12" s="38"/>
      <c r="Q12" s="36"/>
      <c r="R12" s="37"/>
      <c r="S12" s="35" t="s">
        <v>55</v>
      </c>
      <c r="T12" s="47">
        <v>1000000</v>
      </c>
    </row>
    <row r="13" spans="1:20" s="23" customFormat="1" ht="33.75">
      <c r="A13" s="20"/>
      <c r="B13" s="16">
        <v>13</v>
      </c>
      <c r="C13" s="22" t="s">
        <v>26</v>
      </c>
      <c r="D13" s="20" t="s">
        <v>27</v>
      </c>
      <c r="E13" s="18"/>
      <c r="F13" s="20">
        <v>69</v>
      </c>
      <c r="G13" s="30">
        <v>9</v>
      </c>
      <c r="H13" s="30">
        <v>248</v>
      </c>
      <c r="I13" s="43">
        <v>44203</v>
      </c>
      <c r="J13" s="45" t="s">
        <v>71</v>
      </c>
      <c r="K13" s="42" t="s">
        <v>72</v>
      </c>
      <c r="L13" s="7" t="s">
        <v>77</v>
      </c>
      <c r="M13" s="34" t="s">
        <v>78</v>
      </c>
      <c r="N13" s="41" t="s">
        <v>58</v>
      </c>
      <c r="O13" s="41" t="s">
        <v>58</v>
      </c>
      <c r="P13" s="38"/>
      <c r="Q13" s="36" t="s">
        <v>91</v>
      </c>
      <c r="R13" s="37" t="s">
        <v>92</v>
      </c>
      <c r="S13" s="35" t="s">
        <v>55</v>
      </c>
      <c r="T13" s="47">
        <v>1500000</v>
      </c>
    </row>
    <row r="14" spans="1:20" s="23" customFormat="1" ht="33.75">
      <c r="A14" s="20"/>
      <c r="B14" s="16">
        <v>13</v>
      </c>
      <c r="C14" s="22" t="s">
        <v>26</v>
      </c>
      <c r="D14" s="20" t="s">
        <v>27</v>
      </c>
      <c r="E14" s="18"/>
      <c r="F14" s="20">
        <v>73</v>
      </c>
      <c r="G14" s="30">
        <v>10</v>
      </c>
      <c r="H14" s="30">
        <v>255</v>
      </c>
      <c r="I14" s="43">
        <v>44203</v>
      </c>
      <c r="J14" s="45" t="s">
        <v>71</v>
      </c>
      <c r="K14" s="42" t="s">
        <v>72</v>
      </c>
      <c r="L14" s="7" t="s">
        <v>79</v>
      </c>
      <c r="M14" s="34" t="s">
        <v>80</v>
      </c>
      <c r="N14" s="41" t="s">
        <v>58</v>
      </c>
      <c r="O14" s="41" t="s">
        <v>58</v>
      </c>
      <c r="P14" s="38"/>
      <c r="Q14" s="36" t="s">
        <v>80</v>
      </c>
      <c r="R14" s="37" t="s">
        <v>80</v>
      </c>
      <c r="S14" s="35" t="s">
        <v>55</v>
      </c>
      <c r="T14" s="47">
        <v>700000</v>
      </c>
    </row>
    <row r="15" spans="1:20" s="23" customFormat="1" ht="33.75">
      <c r="A15" s="20"/>
      <c r="B15" s="16">
        <v>13</v>
      </c>
      <c r="C15" s="22" t="s">
        <v>26</v>
      </c>
      <c r="D15" s="20" t="s">
        <v>27</v>
      </c>
      <c r="E15" s="18"/>
      <c r="F15" s="20">
        <v>66</v>
      </c>
      <c r="G15" s="30">
        <v>11</v>
      </c>
      <c r="H15" s="30">
        <v>243</v>
      </c>
      <c r="I15" s="43">
        <v>44203</v>
      </c>
      <c r="J15" s="45" t="s">
        <v>71</v>
      </c>
      <c r="K15" s="42" t="s">
        <v>72</v>
      </c>
      <c r="L15" s="7" t="s">
        <v>77</v>
      </c>
      <c r="M15" s="34" t="s">
        <v>81</v>
      </c>
      <c r="N15" s="41" t="s">
        <v>58</v>
      </c>
      <c r="O15" s="41" t="s">
        <v>58</v>
      </c>
      <c r="P15" s="38"/>
      <c r="Q15" s="36" t="s">
        <v>80</v>
      </c>
      <c r="R15" s="37" t="s">
        <v>80</v>
      </c>
      <c r="S15" s="35" t="s">
        <v>55</v>
      </c>
      <c r="T15" s="47">
        <v>1000000</v>
      </c>
    </row>
    <row r="16" spans="1:20" s="23" customFormat="1" ht="33.75">
      <c r="A16" s="20"/>
      <c r="B16" s="16">
        <v>13</v>
      </c>
      <c r="C16" s="22" t="s">
        <v>26</v>
      </c>
      <c r="D16" s="20" t="s">
        <v>27</v>
      </c>
      <c r="E16" s="18"/>
      <c r="F16" s="20">
        <v>67</v>
      </c>
      <c r="G16" s="30">
        <v>12</v>
      </c>
      <c r="H16" s="30">
        <v>292</v>
      </c>
      <c r="I16" s="43">
        <v>44328</v>
      </c>
      <c r="J16" s="45" t="s">
        <v>71</v>
      </c>
      <c r="K16" s="42" t="s">
        <v>72</v>
      </c>
      <c r="L16" s="7" t="s">
        <v>9</v>
      </c>
      <c r="M16" s="34" t="s">
        <v>17</v>
      </c>
      <c r="N16" s="41" t="s">
        <v>58</v>
      </c>
      <c r="O16" s="41" t="s">
        <v>58</v>
      </c>
      <c r="P16" s="38"/>
      <c r="Q16" s="36"/>
      <c r="R16" s="37"/>
      <c r="S16" s="35" t="s">
        <v>55</v>
      </c>
      <c r="T16" s="47">
        <v>3000000</v>
      </c>
    </row>
    <row r="17" spans="1:20" s="23" customFormat="1" ht="33.75">
      <c r="A17" s="20"/>
      <c r="B17" s="16">
        <v>13</v>
      </c>
      <c r="C17" s="22" t="s">
        <v>26</v>
      </c>
      <c r="D17" s="20" t="s">
        <v>27</v>
      </c>
      <c r="E17" s="18"/>
      <c r="F17" s="20">
        <v>67</v>
      </c>
      <c r="G17" s="30">
        <v>13</v>
      </c>
      <c r="H17" s="30">
        <v>292</v>
      </c>
      <c r="I17" s="43">
        <v>44328</v>
      </c>
      <c r="J17" s="45" t="s">
        <v>71</v>
      </c>
      <c r="K17" s="42" t="s">
        <v>72</v>
      </c>
      <c r="L17" s="7" t="s">
        <v>82</v>
      </c>
      <c r="M17" s="34" t="s">
        <v>83</v>
      </c>
      <c r="N17" s="41" t="s">
        <v>58</v>
      </c>
      <c r="O17" s="41" t="s">
        <v>58</v>
      </c>
      <c r="P17" s="38"/>
      <c r="Q17" s="36"/>
      <c r="R17" s="37"/>
      <c r="S17" s="35" t="s">
        <v>55</v>
      </c>
      <c r="T17" s="47">
        <v>500000</v>
      </c>
    </row>
    <row r="18" spans="1:20" s="23" customFormat="1" ht="33.75">
      <c r="A18" s="20"/>
      <c r="B18" s="16">
        <v>13</v>
      </c>
      <c r="C18" s="22" t="s">
        <v>26</v>
      </c>
      <c r="D18" s="20" t="s">
        <v>27</v>
      </c>
      <c r="E18" s="18"/>
      <c r="F18" s="20">
        <v>69</v>
      </c>
      <c r="G18" s="30">
        <v>14</v>
      </c>
      <c r="H18" s="30">
        <v>292</v>
      </c>
      <c r="I18" s="43">
        <v>44328</v>
      </c>
      <c r="J18" s="45" t="s">
        <v>71</v>
      </c>
      <c r="K18" s="42" t="s">
        <v>72</v>
      </c>
      <c r="L18" s="7" t="s">
        <v>9</v>
      </c>
      <c r="M18" s="34" t="s">
        <v>39</v>
      </c>
      <c r="N18" s="41" t="s">
        <v>58</v>
      </c>
      <c r="O18" s="41" t="s">
        <v>58</v>
      </c>
      <c r="P18" s="38"/>
      <c r="Q18" s="36"/>
      <c r="R18" s="37"/>
      <c r="S18" s="35" t="s">
        <v>55</v>
      </c>
      <c r="T18" s="47">
        <v>3000000</v>
      </c>
    </row>
    <row r="19" spans="1:20" s="23" customFormat="1" ht="33.75">
      <c r="A19" s="20"/>
      <c r="B19" s="16">
        <v>13</v>
      </c>
      <c r="C19" s="22" t="s">
        <v>26</v>
      </c>
      <c r="D19" s="20" t="s">
        <v>27</v>
      </c>
      <c r="E19" s="18"/>
      <c r="F19" s="20">
        <v>73</v>
      </c>
      <c r="G19" s="30">
        <v>15</v>
      </c>
      <c r="H19" s="30">
        <v>292</v>
      </c>
      <c r="I19" s="43">
        <v>44328</v>
      </c>
      <c r="J19" s="45" t="s">
        <v>71</v>
      </c>
      <c r="K19" s="42" t="s">
        <v>72</v>
      </c>
      <c r="L19" s="7" t="s">
        <v>9</v>
      </c>
      <c r="M19" s="34" t="s">
        <v>84</v>
      </c>
      <c r="N19" s="41" t="s">
        <v>58</v>
      </c>
      <c r="O19" s="41" t="s">
        <v>58</v>
      </c>
      <c r="P19" s="38"/>
      <c r="Q19" s="36"/>
      <c r="R19" s="37"/>
      <c r="S19" s="35" t="s">
        <v>55</v>
      </c>
      <c r="T19" s="47">
        <v>3000000</v>
      </c>
    </row>
    <row r="20" spans="1:20" s="23" customFormat="1" ht="33.75">
      <c r="A20" s="20"/>
      <c r="B20" s="16">
        <v>13</v>
      </c>
      <c r="C20" s="22" t="s">
        <v>26</v>
      </c>
      <c r="D20" s="20" t="s">
        <v>27</v>
      </c>
      <c r="E20" s="18"/>
      <c r="F20" s="20">
        <v>66</v>
      </c>
      <c r="G20" s="30">
        <v>16</v>
      </c>
      <c r="H20" s="30">
        <v>294</v>
      </c>
      <c r="I20" s="43">
        <v>44218</v>
      </c>
      <c r="J20" s="45" t="s">
        <v>71</v>
      </c>
      <c r="K20" s="42" t="s">
        <v>72</v>
      </c>
      <c r="L20" s="7" t="s">
        <v>9</v>
      </c>
      <c r="M20" s="34" t="s">
        <v>11</v>
      </c>
      <c r="N20" s="41" t="s">
        <v>58</v>
      </c>
      <c r="O20" s="41" t="s">
        <v>58</v>
      </c>
      <c r="P20" s="38"/>
      <c r="Q20" s="36" t="s">
        <v>80</v>
      </c>
      <c r="R20" s="37" t="s">
        <v>93</v>
      </c>
      <c r="S20" s="35" t="s">
        <v>55</v>
      </c>
      <c r="T20" s="47">
        <v>1000000</v>
      </c>
    </row>
    <row r="21" spans="1:20" s="23" customFormat="1" ht="33.75">
      <c r="A21" s="20"/>
      <c r="B21" s="16">
        <v>13</v>
      </c>
      <c r="C21" s="22" t="s">
        <v>26</v>
      </c>
      <c r="D21" s="20" t="s">
        <v>27</v>
      </c>
      <c r="E21" s="18"/>
      <c r="F21" s="20">
        <v>67</v>
      </c>
      <c r="G21" s="30">
        <v>17</v>
      </c>
      <c r="H21" s="30">
        <v>300</v>
      </c>
      <c r="I21" s="43">
        <v>44218</v>
      </c>
      <c r="J21" s="45" t="s">
        <v>71</v>
      </c>
      <c r="K21" s="42" t="s">
        <v>72</v>
      </c>
      <c r="L21" s="7" t="s">
        <v>80</v>
      </c>
      <c r="M21" s="34" t="s">
        <v>80</v>
      </c>
      <c r="N21" s="41" t="s">
        <v>58</v>
      </c>
      <c r="O21" s="41" t="s">
        <v>58</v>
      </c>
      <c r="P21" s="38"/>
      <c r="Q21" s="36" t="s">
        <v>80</v>
      </c>
      <c r="R21" s="37" t="s">
        <v>80</v>
      </c>
      <c r="S21" s="35" t="s">
        <v>55</v>
      </c>
      <c r="T21" s="47">
        <v>500000</v>
      </c>
    </row>
    <row r="22" spans="1:20" s="4" customFormat="1" ht="15.75" customHeight="1">
      <c r="A22" s="15"/>
      <c r="B22" s="24"/>
      <c r="C22" s="25"/>
      <c r="D22" s="15"/>
      <c r="E22" s="26"/>
      <c r="F22" s="27"/>
      <c r="G22" s="32" t="s">
        <v>16</v>
      </c>
      <c r="H22" s="58" t="s">
        <v>66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49">
        <f>SUM(T23:T68)</f>
        <v>2600000</v>
      </c>
    </row>
    <row r="23" spans="1:20" s="23" customFormat="1" ht="33.75">
      <c r="A23" s="20"/>
      <c r="B23" s="16">
        <v>13</v>
      </c>
      <c r="C23" s="22" t="s">
        <v>26</v>
      </c>
      <c r="D23" s="20" t="s">
        <v>27</v>
      </c>
      <c r="E23" s="18"/>
      <c r="F23" s="20">
        <v>74</v>
      </c>
      <c r="G23" s="30">
        <v>1</v>
      </c>
      <c r="H23" s="30">
        <v>237</v>
      </c>
      <c r="I23" s="43">
        <v>44627</v>
      </c>
      <c r="J23" s="45" t="s">
        <v>71</v>
      </c>
      <c r="K23" s="42" t="s">
        <v>94</v>
      </c>
      <c r="L23" s="7" t="s">
        <v>95</v>
      </c>
      <c r="M23" s="34" t="s">
        <v>96</v>
      </c>
      <c r="N23" s="40"/>
      <c r="O23" s="44"/>
      <c r="P23" s="38"/>
      <c r="Q23" s="36"/>
      <c r="R23" s="37"/>
      <c r="S23" s="35" t="s">
        <v>55</v>
      </c>
      <c r="T23" s="46">
        <v>60000</v>
      </c>
    </row>
    <row r="24" spans="1:20" s="23" customFormat="1" ht="33.75">
      <c r="A24" s="20"/>
      <c r="B24" s="16">
        <v>13</v>
      </c>
      <c r="C24" s="22" t="s">
        <v>26</v>
      </c>
      <c r="D24" s="20" t="s">
        <v>27</v>
      </c>
      <c r="E24" s="18"/>
      <c r="F24" s="20">
        <v>74</v>
      </c>
      <c r="G24" s="30">
        <v>2</v>
      </c>
      <c r="H24" s="30">
        <v>95</v>
      </c>
      <c r="I24" s="43">
        <v>44494</v>
      </c>
      <c r="J24" s="45" t="s">
        <v>71</v>
      </c>
      <c r="K24" s="42" t="s">
        <v>94</v>
      </c>
      <c r="L24" s="7" t="s">
        <v>97</v>
      </c>
      <c r="M24" s="34" t="s">
        <v>98</v>
      </c>
      <c r="N24" s="40"/>
      <c r="O24" s="44"/>
      <c r="P24" s="38"/>
      <c r="Q24" s="36"/>
      <c r="R24" s="37"/>
      <c r="S24" s="35" t="s">
        <v>55</v>
      </c>
      <c r="T24" s="46">
        <v>20000</v>
      </c>
    </row>
    <row r="25" spans="1:20" s="23" customFormat="1" ht="33.75">
      <c r="A25" s="20"/>
      <c r="B25" s="16">
        <v>13</v>
      </c>
      <c r="C25" s="22" t="s">
        <v>26</v>
      </c>
      <c r="D25" s="20" t="s">
        <v>27</v>
      </c>
      <c r="E25" s="18"/>
      <c r="F25" s="20">
        <v>74</v>
      </c>
      <c r="G25" s="30">
        <v>3</v>
      </c>
      <c r="H25" s="30">
        <v>85</v>
      </c>
      <c r="I25" s="43">
        <v>44494</v>
      </c>
      <c r="J25" s="45" t="s">
        <v>71</v>
      </c>
      <c r="K25" s="42" t="s">
        <v>94</v>
      </c>
      <c r="L25" s="7" t="s">
        <v>97</v>
      </c>
      <c r="M25" s="34" t="s">
        <v>99</v>
      </c>
      <c r="N25" s="40"/>
      <c r="O25" s="44"/>
      <c r="P25" s="38"/>
      <c r="Q25" s="36"/>
      <c r="R25" s="37"/>
      <c r="S25" s="35" t="s">
        <v>55</v>
      </c>
      <c r="T25" s="46">
        <v>20000</v>
      </c>
    </row>
    <row r="26" spans="1:20" s="23" customFormat="1" ht="33.75">
      <c r="A26" s="20"/>
      <c r="B26" s="16">
        <v>13</v>
      </c>
      <c r="C26" s="22" t="s">
        <v>26</v>
      </c>
      <c r="D26" s="20" t="s">
        <v>27</v>
      </c>
      <c r="E26" s="18"/>
      <c r="F26" s="20">
        <v>74</v>
      </c>
      <c r="G26" s="30">
        <v>4</v>
      </c>
      <c r="H26" s="30">
        <v>437</v>
      </c>
      <c r="I26" s="43">
        <v>44328</v>
      </c>
      <c r="J26" s="45" t="s">
        <v>71</v>
      </c>
      <c r="K26" s="42" t="s">
        <v>94</v>
      </c>
      <c r="L26" s="7" t="s">
        <v>97</v>
      </c>
      <c r="M26" s="34" t="s">
        <v>100</v>
      </c>
      <c r="N26" s="40"/>
      <c r="O26" s="44"/>
      <c r="P26" s="38"/>
      <c r="Q26" s="36"/>
      <c r="R26" s="37"/>
      <c r="S26" s="35" t="s">
        <v>55</v>
      </c>
      <c r="T26" s="46">
        <v>20000</v>
      </c>
    </row>
    <row r="27" spans="1:20" s="23" customFormat="1" ht="33.75">
      <c r="A27" s="20"/>
      <c r="B27" s="16">
        <v>13</v>
      </c>
      <c r="C27" s="22" t="s">
        <v>26</v>
      </c>
      <c r="D27" s="20" t="s">
        <v>27</v>
      </c>
      <c r="E27" s="18"/>
      <c r="F27" s="20">
        <v>74</v>
      </c>
      <c r="G27" s="30">
        <v>5</v>
      </c>
      <c r="H27" s="30">
        <v>168</v>
      </c>
      <c r="I27" s="43">
        <v>44550</v>
      </c>
      <c r="J27" s="45" t="s">
        <v>71</v>
      </c>
      <c r="K27" s="42" t="s">
        <v>94</v>
      </c>
      <c r="L27" s="7" t="s">
        <v>97</v>
      </c>
      <c r="M27" s="34" t="s">
        <v>101</v>
      </c>
      <c r="N27" s="40"/>
      <c r="O27" s="44"/>
      <c r="P27" s="38"/>
      <c r="Q27" s="36"/>
      <c r="R27" s="37"/>
      <c r="S27" s="35" t="s">
        <v>55</v>
      </c>
      <c r="T27" s="46">
        <v>20000</v>
      </c>
    </row>
    <row r="28" spans="1:20" s="23" customFormat="1" ht="33.75">
      <c r="A28" s="20"/>
      <c r="B28" s="16">
        <v>13</v>
      </c>
      <c r="C28" s="22" t="s">
        <v>26</v>
      </c>
      <c r="D28" s="20" t="s">
        <v>27</v>
      </c>
      <c r="E28" s="18"/>
      <c r="F28" s="20">
        <v>74</v>
      </c>
      <c r="G28" s="30">
        <v>6</v>
      </c>
      <c r="H28" s="30">
        <v>168</v>
      </c>
      <c r="I28" s="43">
        <v>44550</v>
      </c>
      <c r="J28" s="45" t="s">
        <v>71</v>
      </c>
      <c r="K28" s="42" t="s">
        <v>94</v>
      </c>
      <c r="L28" s="7" t="s">
        <v>97</v>
      </c>
      <c r="M28" s="34" t="s">
        <v>102</v>
      </c>
      <c r="N28" s="40"/>
      <c r="O28" s="44"/>
      <c r="P28" s="38"/>
      <c r="Q28" s="36"/>
      <c r="R28" s="37"/>
      <c r="S28" s="35" t="s">
        <v>55</v>
      </c>
      <c r="T28" s="46">
        <v>20000</v>
      </c>
    </row>
    <row r="29" spans="1:20" s="23" customFormat="1" ht="33.75">
      <c r="A29" s="20"/>
      <c r="B29" s="16">
        <v>13</v>
      </c>
      <c r="C29" s="22" t="s">
        <v>26</v>
      </c>
      <c r="D29" s="20" t="s">
        <v>27</v>
      </c>
      <c r="E29" s="18"/>
      <c r="F29" s="20">
        <v>74</v>
      </c>
      <c r="G29" s="30">
        <v>7</v>
      </c>
      <c r="H29" s="30">
        <v>122</v>
      </c>
      <c r="I29" s="43">
        <v>44503</v>
      </c>
      <c r="J29" s="45" t="s">
        <v>71</v>
      </c>
      <c r="K29" s="42" t="s">
        <v>94</v>
      </c>
      <c r="L29" s="7" t="s">
        <v>97</v>
      </c>
      <c r="M29" s="34" t="s">
        <v>103</v>
      </c>
      <c r="N29" s="40"/>
      <c r="O29" s="44"/>
      <c r="P29" s="38"/>
      <c r="Q29" s="36"/>
      <c r="R29" s="37"/>
      <c r="S29" s="35" t="s">
        <v>55</v>
      </c>
      <c r="T29" s="46">
        <v>20000</v>
      </c>
    </row>
    <row r="30" spans="1:20" s="23" customFormat="1" ht="33.75">
      <c r="A30" s="20"/>
      <c r="B30" s="16">
        <v>13</v>
      </c>
      <c r="C30" s="22" t="s">
        <v>26</v>
      </c>
      <c r="D30" s="20" t="s">
        <v>27</v>
      </c>
      <c r="E30" s="18"/>
      <c r="F30" s="20">
        <v>74</v>
      </c>
      <c r="G30" s="30">
        <v>8</v>
      </c>
      <c r="H30" s="30">
        <v>96</v>
      </c>
      <c r="I30" s="43">
        <v>44494</v>
      </c>
      <c r="J30" s="45" t="s">
        <v>71</v>
      </c>
      <c r="K30" s="42" t="s">
        <v>94</v>
      </c>
      <c r="L30" s="7" t="s">
        <v>104</v>
      </c>
      <c r="M30" s="34" t="s">
        <v>105</v>
      </c>
      <c r="N30" s="40"/>
      <c r="O30" s="44"/>
      <c r="P30" s="38"/>
      <c r="Q30" s="36"/>
      <c r="R30" s="37"/>
      <c r="S30" s="35" t="s">
        <v>55</v>
      </c>
      <c r="T30" s="46">
        <v>100000</v>
      </c>
    </row>
    <row r="31" spans="1:20" s="23" customFormat="1" ht="33.75">
      <c r="A31" s="20"/>
      <c r="B31" s="16">
        <v>13</v>
      </c>
      <c r="C31" s="22" t="s">
        <v>26</v>
      </c>
      <c r="D31" s="20" t="s">
        <v>27</v>
      </c>
      <c r="E31" s="18"/>
      <c r="F31" s="20">
        <v>74</v>
      </c>
      <c r="G31" s="30">
        <v>9</v>
      </c>
      <c r="H31" s="30">
        <v>299</v>
      </c>
      <c r="I31" s="43">
        <v>44218</v>
      </c>
      <c r="J31" s="45" t="s">
        <v>71</v>
      </c>
      <c r="K31" s="42" t="s">
        <v>94</v>
      </c>
      <c r="L31" s="7" t="s">
        <v>97</v>
      </c>
      <c r="M31" s="34" t="s">
        <v>106</v>
      </c>
      <c r="N31" s="40"/>
      <c r="O31" s="44"/>
      <c r="P31" s="38"/>
      <c r="Q31" s="36"/>
      <c r="R31" s="37"/>
      <c r="S31" s="35" t="s">
        <v>55</v>
      </c>
      <c r="T31" s="46">
        <v>20000</v>
      </c>
    </row>
    <row r="32" spans="1:20" s="23" customFormat="1" ht="33.75">
      <c r="A32" s="20"/>
      <c r="B32" s="16">
        <v>13</v>
      </c>
      <c r="C32" s="22" t="s">
        <v>26</v>
      </c>
      <c r="D32" s="20" t="s">
        <v>27</v>
      </c>
      <c r="E32" s="18"/>
      <c r="F32" s="20">
        <v>74</v>
      </c>
      <c r="G32" s="30">
        <v>10</v>
      </c>
      <c r="H32" s="30">
        <v>550</v>
      </c>
      <c r="I32" s="43">
        <v>44347</v>
      </c>
      <c r="J32" s="45" t="s">
        <v>71</v>
      </c>
      <c r="K32" s="42" t="s">
        <v>94</v>
      </c>
      <c r="L32" s="7" t="s">
        <v>97</v>
      </c>
      <c r="M32" s="34" t="s">
        <v>100</v>
      </c>
      <c r="N32" s="40"/>
      <c r="O32" s="44"/>
      <c r="P32" s="38"/>
      <c r="Q32" s="36"/>
      <c r="R32" s="37"/>
      <c r="S32" s="35" t="s">
        <v>55</v>
      </c>
      <c r="T32" s="46">
        <v>20000</v>
      </c>
    </row>
    <row r="33" spans="1:20" s="23" customFormat="1" ht="33.75">
      <c r="A33" s="20"/>
      <c r="B33" s="16">
        <v>13</v>
      </c>
      <c r="C33" s="22" t="s">
        <v>26</v>
      </c>
      <c r="D33" s="20" t="s">
        <v>27</v>
      </c>
      <c r="E33" s="18"/>
      <c r="F33" s="20">
        <v>74</v>
      </c>
      <c r="G33" s="30">
        <v>11</v>
      </c>
      <c r="H33" s="30">
        <v>303</v>
      </c>
      <c r="I33" s="43">
        <v>44657</v>
      </c>
      <c r="J33" s="45" t="s">
        <v>71</v>
      </c>
      <c r="K33" s="42" t="s">
        <v>94</v>
      </c>
      <c r="L33" s="7" t="s">
        <v>107</v>
      </c>
      <c r="M33" s="34" t="s">
        <v>108</v>
      </c>
      <c r="N33" s="40"/>
      <c r="O33" s="44"/>
      <c r="P33" s="38"/>
      <c r="Q33" s="36"/>
      <c r="R33" s="37"/>
      <c r="S33" s="35" t="s">
        <v>55</v>
      </c>
      <c r="T33" s="46">
        <v>60000</v>
      </c>
    </row>
    <row r="34" spans="1:20" s="23" customFormat="1" ht="33.75">
      <c r="A34" s="20"/>
      <c r="B34" s="16">
        <v>13</v>
      </c>
      <c r="C34" s="22" t="s">
        <v>26</v>
      </c>
      <c r="D34" s="20" t="s">
        <v>27</v>
      </c>
      <c r="E34" s="18"/>
      <c r="F34" s="20">
        <v>74</v>
      </c>
      <c r="G34" s="30">
        <v>12</v>
      </c>
      <c r="H34" s="30">
        <v>276</v>
      </c>
      <c r="I34" s="43">
        <v>44638</v>
      </c>
      <c r="J34" s="45" t="s">
        <v>71</v>
      </c>
      <c r="K34" s="42" t="s">
        <v>94</v>
      </c>
      <c r="L34" s="7" t="s">
        <v>97</v>
      </c>
      <c r="M34" s="34" t="s">
        <v>109</v>
      </c>
      <c r="N34" s="40"/>
      <c r="O34" s="44"/>
      <c r="P34" s="38"/>
      <c r="Q34" s="36"/>
      <c r="R34" s="37"/>
      <c r="S34" s="35" t="s">
        <v>55</v>
      </c>
      <c r="T34" s="46">
        <v>20000</v>
      </c>
    </row>
    <row r="35" spans="1:20" s="23" customFormat="1" ht="33.75">
      <c r="A35" s="20"/>
      <c r="B35" s="16">
        <v>13</v>
      </c>
      <c r="C35" s="22" t="s">
        <v>26</v>
      </c>
      <c r="D35" s="20" t="s">
        <v>27</v>
      </c>
      <c r="E35" s="18"/>
      <c r="F35" s="20">
        <v>74</v>
      </c>
      <c r="G35" s="30">
        <v>13</v>
      </c>
      <c r="H35" s="30">
        <v>232</v>
      </c>
      <c r="I35" s="43">
        <v>44627</v>
      </c>
      <c r="J35" s="45" t="s">
        <v>71</v>
      </c>
      <c r="K35" s="42" t="s">
        <v>94</v>
      </c>
      <c r="L35" s="7" t="s">
        <v>104</v>
      </c>
      <c r="M35" s="34" t="s">
        <v>110</v>
      </c>
      <c r="N35" s="40"/>
      <c r="O35" s="44"/>
      <c r="P35" s="38"/>
      <c r="Q35" s="36"/>
      <c r="R35" s="37"/>
      <c r="S35" s="35" t="s">
        <v>55</v>
      </c>
      <c r="T35" s="46">
        <v>100000</v>
      </c>
    </row>
    <row r="36" spans="1:20" s="23" customFormat="1" ht="33.75">
      <c r="A36" s="20"/>
      <c r="B36" s="16">
        <v>13</v>
      </c>
      <c r="C36" s="22" t="s">
        <v>26</v>
      </c>
      <c r="D36" s="20" t="s">
        <v>27</v>
      </c>
      <c r="E36" s="18"/>
      <c r="F36" s="20">
        <v>74</v>
      </c>
      <c r="G36" s="30">
        <v>14</v>
      </c>
      <c r="H36" s="30">
        <v>232</v>
      </c>
      <c r="I36" s="43">
        <v>44627</v>
      </c>
      <c r="J36" s="45" t="s">
        <v>71</v>
      </c>
      <c r="K36" s="42" t="s">
        <v>94</v>
      </c>
      <c r="L36" s="7" t="s">
        <v>97</v>
      </c>
      <c r="M36" s="34" t="s">
        <v>111</v>
      </c>
      <c r="N36" s="40"/>
      <c r="O36" s="44"/>
      <c r="P36" s="38"/>
      <c r="Q36" s="36"/>
      <c r="R36" s="37"/>
      <c r="S36" s="35" t="s">
        <v>55</v>
      </c>
      <c r="T36" s="46">
        <v>20000</v>
      </c>
    </row>
    <row r="37" spans="1:20" s="23" customFormat="1" ht="33.75">
      <c r="A37" s="20"/>
      <c r="B37" s="16">
        <v>13</v>
      </c>
      <c r="C37" s="22" t="s">
        <v>26</v>
      </c>
      <c r="D37" s="20" t="s">
        <v>27</v>
      </c>
      <c r="E37" s="18"/>
      <c r="F37" s="20">
        <v>74</v>
      </c>
      <c r="G37" s="30">
        <v>15</v>
      </c>
      <c r="H37" s="30">
        <v>233</v>
      </c>
      <c r="I37" s="43">
        <v>44627</v>
      </c>
      <c r="J37" s="45" t="s">
        <v>71</v>
      </c>
      <c r="K37" s="42" t="s">
        <v>94</v>
      </c>
      <c r="L37" s="7" t="s">
        <v>104</v>
      </c>
      <c r="M37" s="34" t="s">
        <v>112</v>
      </c>
      <c r="N37" s="40"/>
      <c r="O37" s="44"/>
      <c r="P37" s="38"/>
      <c r="Q37" s="36"/>
      <c r="R37" s="37"/>
      <c r="S37" s="35" t="s">
        <v>55</v>
      </c>
      <c r="T37" s="46">
        <v>100000</v>
      </c>
    </row>
    <row r="38" spans="1:20" s="23" customFormat="1" ht="33.75">
      <c r="A38" s="20"/>
      <c r="B38" s="16">
        <v>13</v>
      </c>
      <c r="C38" s="22" t="s">
        <v>26</v>
      </c>
      <c r="D38" s="20" t="s">
        <v>27</v>
      </c>
      <c r="E38" s="18"/>
      <c r="F38" s="20">
        <v>74</v>
      </c>
      <c r="G38" s="30">
        <v>16</v>
      </c>
      <c r="H38" s="30">
        <v>130</v>
      </c>
      <c r="I38" s="43">
        <v>44503</v>
      </c>
      <c r="J38" s="45" t="s">
        <v>71</v>
      </c>
      <c r="K38" s="42" t="s">
        <v>94</v>
      </c>
      <c r="L38" s="7" t="s">
        <v>97</v>
      </c>
      <c r="M38" s="34" t="s">
        <v>98</v>
      </c>
      <c r="N38" s="40"/>
      <c r="O38" s="44"/>
      <c r="P38" s="38"/>
      <c r="Q38" s="36"/>
      <c r="R38" s="37"/>
      <c r="S38" s="35" t="s">
        <v>55</v>
      </c>
      <c r="T38" s="46">
        <v>20000</v>
      </c>
    </row>
    <row r="39" spans="1:20" s="23" customFormat="1" ht="33.75">
      <c r="A39" s="20"/>
      <c r="B39" s="16">
        <v>13</v>
      </c>
      <c r="C39" s="22" t="s">
        <v>26</v>
      </c>
      <c r="D39" s="20" t="s">
        <v>27</v>
      </c>
      <c r="E39" s="18"/>
      <c r="F39" s="20">
        <v>74</v>
      </c>
      <c r="G39" s="30">
        <v>17</v>
      </c>
      <c r="H39" s="30">
        <v>130</v>
      </c>
      <c r="I39" s="43">
        <v>44503</v>
      </c>
      <c r="J39" s="45" t="s">
        <v>71</v>
      </c>
      <c r="K39" s="42" t="s">
        <v>94</v>
      </c>
      <c r="L39" s="7" t="s">
        <v>104</v>
      </c>
      <c r="M39" s="34" t="s">
        <v>113</v>
      </c>
      <c r="N39" s="40"/>
      <c r="O39" s="44"/>
      <c r="P39" s="38"/>
      <c r="Q39" s="36"/>
      <c r="R39" s="37"/>
      <c r="S39" s="35" t="s">
        <v>55</v>
      </c>
      <c r="T39" s="46">
        <v>100000</v>
      </c>
    </row>
    <row r="40" spans="1:20" s="23" customFormat="1" ht="33.75">
      <c r="A40" s="20"/>
      <c r="B40" s="16">
        <v>13</v>
      </c>
      <c r="C40" s="22" t="s">
        <v>26</v>
      </c>
      <c r="D40" s="20" t="s">
        <v>27</v>
      </c>
      <c r="E40" s="18"/>
      <c r="F40" s="20">
        <v>74</v>
      </c>
      <c r="G40" s="30">
        <v>18</v>
      </c>
      <c r="H40" s="30">
        <v>139</v>
      </c>
      <c r="I40" s="43">
        <v>44503</v>
      </c>
      <c r="J40" s="45" t="s">
        <v>71</v>
      </c>
      <c r="K40" s="42" t="s">
        <v>94</v>
      </c>
      <c r="L40" s="7" t="s">
        <v>97</v>
      </c>
      <c r="M40" s="34" t="s">
        <v>114</v>
      </c>
      <c r="N40" s="40"/>
      <c r="O40" s="44"/>
      <c r="P40" s="38"/>
      <c r="Q40" s="36"/>
      <c r="R40" s="37"/>
      <c r="S40" s="35" t="s">
        <v>55</v>
      </c>
      <c r="T40" s="46">
        <v>20000</v>
      </c>
    </row>
    <row r="41" spans="1:20" s="23" customFormat="1" ht="33.75">
      <c r="A41" s="20"/>
      <c r="B41" s="16">
        <v>13</v>
      </c>
      <c r="C41" s="22" t="s">
        <v>26</v>
      </c>
      <c r="D41" s="20" t="s">
        <v>27</v>
      </c>
      <c r="E41" s="18"/>
      <c r="F41" s="20">
        <v>74</v>
      </c>
      <c r="G41" s="30">
        <v>19</v>
      </c>
      <c r="H41" s="30">
        <v>139</v>
      </c>
      <c r="I41" s="43">
        <v>44503</v>
      </c>
      <c r="J41" s="45" t="s">
        <v>71</v>
      </c>
      <c r="K41" s="42" t="s">
        <v>94</v>
      </c>
      <c r="L41" s="7" t="s">
        <v>104</v>
      </c>
      <c r="M41" s="34" t="s">
        <v>115</v>
      </c>
      <c r="N41" s="40"/>
      <c r="O41" s="44"/>
      <c r="P41" s="38"/>
      <c r="Q41" s="36"/>
      <c r="R41" s="37"/>
      <c r="S41" s="35" t="s">
        <v>55</v>
      </c>
      <c r="T41" s="46">
        <v>100000</v>
      </c>
    </row>
    <row r="42" spans="1:20" s="23" customFormat="1" ht="33.75">
      <c r="A42" s="20"/>
      <c r="B42" s="16">
        <v>13</v>
      </c>
      <c r="C42" s="22" t="s">
        <v>26</v>
      </c>
      <c r="D42" s="20" t="s">
        <v>27</v>
      </c>
      <c r="E42" s="18"/>
      <c r="F42" s="20">
        <v>74</v>
      </c>
      <c r="G42" s="30">
        <v>20</v>
      </c>
      <c r="H42" s="30">
        <v>139</v>
      </c>
      <c r="I42" s="43">
        <v>44503</v>
      </c>
      <c r="J42" s="45" t="s">
        <v>71</v>
      </c>
      <c r="K42" s="42" t="s">
        <v>94</v>
      </c>
      <c r="L42" s="7" t="s">
        <v>97</v>
      </c>
      <c r="M42" s="34" t="s">
        <v>116</v>
      </c>
      <c r="N42" s="40"/>
      <c r="O42" s="44"/>
      <c r="P42" s="38"/>
      <c r="Q42" s="36"/>
      <c r="R42" s="37"/>
      <c r="S42" s="35" t="s">
        <v>55</v>
      </c>
      <c r="T42" s="46">
        <v>20000</v>
      </c>
    </row>
    <row r="43" spans="1:20" s="23" customFormat="1" ht="33.75">
      <c r="A43" s="20"/>
      <c r="B43" s="16">
        <v>13</v>
      </c>
      <c r="C43" s="22" t="s">
        <v>26</v>
      </c>
      <c r="D43" s="20" t="s">
        <v>27</v>
      </c>
      <c r="E43" s="18"/>
      <c r="F43" s="20">
        <v>74</v>
      </c>
      <c r="G43" s="30">
        <v>21</v>
      </c>
      <c r="H43" s="30">
        <v>94</v>
      </c>
      <c r="I43" s="43">
        <v>44494</v>
      </c>
      <c r="J43" s="45" t="s">
        <v>71</v>
      </c>
      <c r="K43" s="42" t="s">
        <v>94</v>
      </c>
      <c r="L43" s="7" t="s">
        <v>117</v>
      </c>
      <c r="M43" s="34" t="s">
        <v>118</v>
      </c>
      <c r="N43" s="40"/>
      <c r="O43" s="44"/>
      <c r="P43" s="38"/>
      <c r="Q43" s="36"/>
      <c r="R43" s="37"/>
      <c r="S43" s="35" t="s">
        <v>55</v>
      </c>
      <c r="T43" s="46">
        <v>250000</v>
      </c>
    </row>
    <row r="44" spans="1:20" s="23" customFormat="1" ht="33.75">
      <c r="A44" s="20"/>
      <c r="B44" s="16">
        <v>13</v>
      </c>
      <c r="C44" s="22" t="s">
        <v>26</v>
      </c>
      <c r="D44" s="20" t="s">
        <v>27</v>
      </c>
      <c r="E44" s="18"/>
      <c r="F44" s="20">
        <v>74</v>
      </c>
      <c r="G44" s="30">
        <v>22</v>
      </c>
      <c r="H44" s="30">
        <v>94</v>
      </c>
      <c r="I44" s="43">
        <v>44494</v>
      </c>
      <c r="J44" s="45" t="s">
        <v>71</v>
      </c>
      <c r="K44" s="42" t="s">
        <v>94</v>
      </c>
      <c r="L44" s="7" t="s">
        <v>117</v>
      </c>
      <c r="M44" s="34" t="s">
        <v>138</v>
      </c>
      <c r="N44" s="40"/>
      <c r="O44" s="44"/>
      <c r="P44" s="38"/>
      <c r="Q44" s="36"/>
      <c r="R44" s="37"/>
      <c r="S44" s="35" t="s">
        <v>55</v>
      </c>
      <c r="T44" s="46">
        <v>250000</v>
      </c>
    </row>
    <row r="45" spans="1:20" s="23" customFormat="1" ht="33.75">
      <c r="A45" s="20"/>
      <c r="B45" s="16">
        <v>13</v>
      </c>
      <c r="C45" s="22" t="s">
        <v>26</v>
      </c>
      <c r="D45" s="20" t="s">
        <v>27</v>
      </c>
      <c r="E45" s="18"/>
      <c r="F45" s="20">
        <v>74</v>
      </c>
      <c r="G45" s="30">
        <v>23</v>
      </c>
      <c r="H45" s="30">
        <v>443</v>
      </c>
      <c r="I45" s="43">
        <v>44328</v>
      </c>
      <c r="J45" s="45" t="s">
        <v>71</v>
      </c>
      <c r="K45" s="42" t="s">
        <v>94</v>
      </c>
      <c r="L45" s="7" t="s">
        <v>104</v>
      </c>
      <c r="M45" s="34" t="s">
        <v>119</v>
      </c>
      <c r="N45" s="40"/>
      <c r="O45" s="44"/>
      <c r="P45" s="38"/>
      <c r="Q45" s="36"/>
      <c r="R45" s="37"/>
      <c r="S45" s="35" t="s">
        <v>55</v>
      </c>
      <c r="T45" s="46">
        <v>100000</v>
      </c>
    </row>
    <row r="46" spans="1:20" s="23" customFormat="1" ht="33.75">
      <c r="A46" s="20"/>
      <c r="B46" s="16">
        <v>13</v>
      </c>
      <c r="C46" s="22" t="s">
        <v>26</v>
      </c>
      <c r="D46" s="20" t="s">
        <v>27</v>
      </c>
      <c r="E46" s="18"/>
      <c r="F46" s="20">
        <v>74</v>
      </c>
      <c r="G46" s="30">
        <v>24</v>
      </c>
      <c r="H46" s="30">
        <v>239</v>
      </c>
      <c r="I46" s="43">
        <v>44200</v>
      </c>
      <c r="J46" s="45" t="s">
        <v>71</v>
      </c>
      <c r="K46" s="42" t="s">
        <v>94</v>
      </c>
      <c r="L46" s="7" t="s">
        <v>120</v>
      </c>
      <c r="M46" s="34" t="s">
        <v>121</v>
      </c>
      <c r="N46" s="40"/>
      <c r="O46" s="44"/>
      <c r="P46" s="38"/>
      <c r="Q46" s="36"/>
      <c r="R46" s="37"/>
      <c r="S46" s="35" t="s">
        <v>55</v>
      </c>
      <c r="T46" s="46">
        <v>20000</v>
      </c>
    </row>
    <row r="47" spans="1:20" s="23" customFormat="1" ht="33.75">
      <c r="A47" s="20"/>
      <c r="B47" s="16">
        <v>13</v>
      </c>
      <c r="C47" s="22" t="s">
        <v>26</v>
      </c>
      <c r="D47" s="20" t="s">
        <v>27</v>
      </c>
      <c r="E47" s="18"/>
      <c r="F47" s="20">
        <v>74</v>
      </c>
      <c r="G47" s="30">
        <v>25</v>
      </c>
      <c r="H47" s="30">
        <v>247</v>
      </c>
      <c r="I47" s="43">
        <v>44203</v>
      </c>
      <c r="J47" s="45" t="s">
        <v>71</v>
      </c>
      <c r="K47" s="42" t="s">
        <v>94</v>
      </c>
      <c r="L47" s="7" t="s">
        <v>97</v>
      </c>
      <c r="M47" s="34" t="s">
        <v>121</v>
      </c>
      <c r="N47" s="40"/>
      <c r="O47" s="44"/>
      <c r="P47" s="38"/>
      <c r="Q47" s="36"/>
      <c r="R47" s="37"/>
      <c r="S47" s="35" t="s">
        <v>55</v>
      </c>
      <c r="T47" s="46">
        <v>20000</v>
      </c>
    </row>
    <row r="48" spans="1:20" s="23" customFormat="1" ht="33.75">
      <c r="A48" s="20"/>
      <c r="B48" s="16">
        <v>13</v>
      </c>
      <c r="C48" s="22" t="s">
        <v>26</v>
      </c>
      <c r="D48" s="20" t="s">
        <v>27</v>
      </c>
      <c r="E48" s="18"/>
      <c r="F48" s="20">
        <v>74</v>
      </c>
      <c r="G48" s="30">
        <v>26</v>
      </c>
      <c r="H48" s="30">
        <v>255</v>
      </c>
      <c r="I48" s="43">
        <v>44203</v>
      </c>
      <c r="J48" s="45" t="s">
        <v>71</v>
      </c>
      <c r="K48" s="42" t="s">
        <v>94</v>
      </c>
      <c r="L48" s="7" t="s">
        <v>97</v>
      </c>
      <c r="M48" s="34" t="s">
        <v>106</v>
      </c>
      <c r="N48" s="40"/>
      <c r="O48" s="44"/>
      <c r="P48" s="38"/>
      <c r="Q48" s="36"/>
      <c r="R48" s="37"/>
      <c r="S48" s="35" t="s">
        <v>55</v>
      </c>
      <c r="T48" s="46">
        <v>20000</v>
      </c>
    </row>
    <row r="49" spans="1:20" s="23" customFormat="1" ht="33.75">
      <c r="A49" s="20"/>
      <c r="B49" s="16">
        <v>13</v>
      </c>
      <c r="C49" s="22" t="s">
        <v>26</v>
      </c>
      <c r="D49" s="20" t="s">
        <v>27</v>
      </c>
      <c r="E49" s="18"/>
      <c r="F49" s="20">
        <v>74</v>
      </c>
      <c r="G49" s="30">
        <v>27</v>
      </c>
      <c r="H49" s="30">
        <v>255</v>
      </c>
      <c r="I49" s="43">
        <v>44203</v>
      </c>
      <c r="J49" s="45" t="s">
        <v>71</v>
      </c>
      <c r="K49" s="42" t="s">
        <v>94</v>
      </c>
      <c r="L49" s="7" t="s">
        <v>122</v>
      </c>
      <c r="M49" s="34"/>
      <c r="N49" s="40"/>
      <c r="O49" s="44"/>
      <c r="P49" s="38"/>
      <c r="Q49" s="36"/>
      <c r="R49" s="37"/>
      <c r="S49" s="35" t="s">
        <v>55</v>
      </c>
      <c r="T49" s="46">
        <v>20000</v>
      </c>
    </row>
    <row r="50" spans="1:20" s="23" customFormat="1" ht="33.75">
      <c r="A50" s="20"/>
      <c r="B50" s="16">
        <v>13</v>
      </c>
      <c r="C50" s="22" t="s">
        <v>26</v>
      </c>
      <c r="D50" s="20" t="s">
        <v>27</v>
      </c>
      <c r="E50" s="18"/>
      <c r="F50" s="20">
        <v>74</v>
      </c>
      <c r="G50" s="30">
        <v>28</v>
      </c>
      <c r="H50" s="30">
        <v>243</v>
      </c>
      <c r="I50" s="43">
        <v>44203</v>
      </c>
      <c r="J50" s="45" t="s">
        <v>71</v>
      </c>
      <c r="K50" s="42" t="s">
        <v>94</v>
      </c>
      <c r="L50" s="7" t="s">
        <v>97</v>
      </c>
      <c r="M50" s="34" t="s">
        <v>121</v>
      </c>
      <c r="N50" s="40"/>
      <c r="O50" s="44"/>
      <c r="P50" s="38"/>
      <c r="Q50" s="36"/>
      <c r="R50" s="37"/>
      <c r="S50" s="35" t="s">
        <v>55</v>
      </c>
      <c r="T50" s="46">
        <v>20000</v>
      </c>
    </row>
    <row r="51" spans="1:20" s="23" customFormat="1" ht="33.75">
      <c r="A51" s="20"/>
      <c r="B51" s="16">
        <v>13</v>
      </c>
      <c r="C51" s="22" t="s">
        <v>26</v>
      </c>
      <c r="D51" s="20" t="s">
        <v>27</v>
      </c>
      <c r="E51" s="18"/>
      <c r="F51" s="20">
        <v>74</v>
      </c>
      <c r="G51" s="30">
        <v>29</v>
      </c>
      <c r="H51" s="30">
        <v>292</v>
      </c>
      <c r="I51" s="43">
        <v>44328</v>
      </c>
      <c r="J51" s="45" t="s">
        <v>71</v>
      </c>
      <c r="K51" s="42" t="s">
        <v>94</v>
      </c>
      <c r="L51" s="7" t="s">
        <v>97</v>
      </c>
      <c r="M51" s="34" t="s">
        <v>121</v>
      </c>
      <c r="N51" s="40"/>
      <c r="O51" s="44"/>
      <c r="P51" s="38"/>
      <c r="Q51" s="36"/>
      <c r="R51" s="37"/>
      <c r="S51" s="35" t="s">
        <v>55</v>
      </c>
      <c r="T51" s="46">
        <v>20000</v>
      </c>
    </row>
    <row r="52" spans="1:20" s="23" customFormat="1" ht="33.75">
      <c r="A52" s="20"/>
      <c r="B52" s="16">
        <v>13</v>
      </c>
      <c r="C52" s="22" t="s">
        <v>26</v>
      </c>
      <c r="D52" s="20" t="s">
        <v>27</v>
      </c>
      <c r="E52" s="18"/>
      <c r="F52" s="20">
        <v>74</v>
      </c>
      <c r="G52" s="30">
        <v>30</v>
      </c>
      <c r="H52" s="30">
        <v>292</v>
      </c>
      <c r="I52" s="43">
        <v>44328</v>
      </c>
      <c r="J52" s="45" t="s">
        <v>71</v>
      </c>
      <c r="K52" s="42" t="s">
        <v>94</v>
      </c>
      <c r="L52" s="7" t="s">
        <v>97</v>
      </c>
      <c r="M52" s="34" t="s">
        <v>100</v>
      </c>
      <c r="N52" s="40"/>
      <c r="O52" s="44"/>
      <c r="P52" s="38"/>
      <c r="Q52" s="36"/>
      <c r="R52" s="37"/>
      <c r="S52" s="35" t="s">
        <v>55</v>
      </c>
      <c r="T52" s="46">
        <v>20000</v>
      </c>
    </row>
    <row r="53" spans="1:20" s="23" customFormat="1" ht="33.75">
      <c r="A53" s="20"/>
      <c r="B53" s="16">
        <v>13</v>
      </c>
      <c r="C53" s="22" t="s">
        <v>26</v>
      </c>
      <c r="D53" s="20" t="s">
        <v>27</v>
      </c>
      <c r="E53" s="18"/>
      <c r="F53" s="20">
        <v>74</v>
      </c>
      <c r="G53" s="30">
        <v>31</v>
      </c>
      <c r="H53" s="30">
        <v>292</v>
      </c>
      <c r="I53" s="43">
        <v>44328</v>
      </c>
      <c r="J53" s="45" t="s">
        <v>71</v>
      </c>
      <c r="K53" s="42" t="s">
        <v>94</v>
      </c>
      <c r="L53" s="7" t="s">
        <v>123</v>
      </c>
      <c r="M53" s="34" t="s">
        <v>124</v>
      </c>
      <c r="N53" s="40"/>
      <c r="O53" s="44"/>
      <c r="P53" s="38"/>
      <c r="Q53" s="36"/>
      <c r="R53" s="37"/>
      <c r="S53" s="35" t="s">
        <v>55</v>
      </c>
      <c r="T53" s="46">
        <v>60000</v>
      </c>
    </row>
    <row r="54" spans="1:20" s="23" customFormat="1" ht="33.75">
      <c r="A54" s="20"/>
      <c r="B54" s="16">
        <v>13</v>
      </c>
      <c r="C54" s="22" t="s">
        <v>26</v>
      </c>
      <c r="D54" s="20" t="s">
        <v>27</v>
      </c>
      <c r="E54" s="18"/>
      <c r="F54" s="20">
        <v>74</v>
      </c>
      <c r="G54" s="30">
        <v>32</v>
      </c>
      <c r="H54" s="30">
        <v>462</v>
      </c>
      <c r="I54" s="43">
        <v>44334</v>
      </c>
      <c r="J54" s="45" t="s">
        <v>71</v>
      </c>
      <c r="K54" s="42" t="s">
        <v>94</v>
      </c>
      <c r="L54" s="7" t="s">
        <v>97</v>
      </c>
      <c r="M54" s="34" t="s">
        <v>125</v>
      </c>
      <c r="N54" s="40"/>
      <c r="O54" s="44"/>
      <c r="P54" s="38"/>
      <c r="Q54" s="36"/>
      <c r="R54" s="37"/>
      <c r="S54" s="35" t="s">
        <v>55</v>
      </c>
      <c r="T54" s="46">
        <v>20000</v>
      </c>
    </row>
    <row r="55" spans="1:20" s="23" customFormat="1" ht="33.75">
      <c r="A55" s="20"/>
      <c r="B55" s="16">
        <v>13</v>
      </c>
      <c r="C55" s="22" t="s">
        <v>26</v>
      </c>
      <c r="D55" s="20" t="s">
        <v>27</v>
      </c>
      <c r="E55" s="18"/>
      <c r="F55" s="20">
        <v>74</v>
      </c>
      <c r="G55" s="30">
        <v>33</v>
      </c>
      <c r="H55" s="30">
        <v>465</v>
      </c>
      <c r="I55" s="43">
        <v>44334</v>
      </c>
      <c r="J55" s="45" t="s">
        <v>71</v>
      </c>
      <c r="K55" s="42" t="s">
        <v>94</v>
      </c>
      <c r="L55" s="7" t="s">
        <v>97</v>
      </c>
      <c r="M55" s="34" t="s">
        <v>126</v>
      </c>
      <c r="N55" s="40"/>
      <c r="O55" s="44"/>
      <c r="P55" s="38"/>
      <c r="Q55" s="36"/>
      <c r="R55" s="37"/>
      <c r="S55" s="35" t="s">
        <v>55</v>
      </c>
      <c r="T55" s="46">
        <v>20000</v>
      </c>
    </row>
    <row r="56" spans="1:20" s="23" customFormat="1" ht="33.75">
      <c r="A56" s="20"/>
      <c r="B56" s="16">
        <v>13</v>
      </c>
      <c r="C56" s="22" t="s">
        <v>26</v>
      </c>
      <c r="D56" s="20" t="s">
        <v>27</v>
      </c>
      <c r="E56" s="18"/>
      <c r="F56" s="20">
        <v>74</v>
      </c>
      <c r="G56" s="30">
        <v>34</v>
      </c>
      <c r="H56" s="30">
        <v>465</v>
      </c>
      <c r="I56" s="43">
        <v>44334</v>
      </c>
      <c r="J56" s="45" t="s">
        <v>71</v>
      </c>
      <c r="K56" s="42" t="s">
        <v>94</v>
      </c>
      <c r="L56" s="7" t="s">
        <v>97</v>
      </c>
      <c r="M56" s="34" t="s">
        <v>127</v>
      </c>
      <c r="N56" s="40"/>
      <c r="O56" s="44"/>
      <c r="P56" s="38"/>
      <c r="Q56" s="36"/>
      <c r="R56" s="37"/>
      <c r="S56" s="35" t="s">
        <v>55</v>
      </c>
      <c r="T56" s="46">
        <v>20000</v>
      </c>
    </row>
    <row r="57" spans="1:20" s="23" customFormat="1" ht="33.75">
      <c r="A57" s="20"/>
      <c r="B57" s="16">
        <v>13</v>
      </c>
      <c r="C57" s="22" t="s">
        <v>26</v>
      </c>
      <c r="D57" s="20" t="s">
        <v>27</v>
      </c>
      <c r="E57" s="18"/>
      <c r="F57" s="20">
        <v>74</v>
      </c>
      <c r="G57" s="30">
        <v>35</v>
      </c>
      <c r="H57" s="30">
        <v>465</v>
      </c>
      <c r="I57" s="43">
        <v>44334</v>
      </c>
      <c r="J57" s="45" t="s">
        <v>71</v>
      </c>
      <c r="K57" s="42" t="s">
        <v>94</v>
      </c>
      <c r="L57" s="7" t="s">
        <v>128</v>
      </c>
      <c r="M57" s="34" t="s">
        <v>129</v>
      </c>
      <c r="N57" s="40"/>
      <c r="O57" s="44"/>
      <c r="P57" s="38"/>
      <c r="Q57" s="36"/>
      <c r="R57" s="37"/>
      <c r="S57" s="35" t="s">
        <v>55</v>
      </c>
      <c r="T57" s="46">
        <v>60000</v>
      </c>
    </row>
    <row r="58" spans="1:20" s="23" customFormat="1" ht="33.75">
      <c r="A58" s="20"/>
      <c r="B58" s="16">
        <v>13</v>
      </c>
      <c r="C58" s="22" t="s">
        <v>26</v>
      </c>
      <c r="D58" s="20" t="s">
        <v>27</v>
      </c>
      <c r="E58" s="18"/>
      <c r="F58" s="20">
        <v>74</v>
      </c>
      <c r="G58" s="30">
        <v>36</v>
      </c>
      <c r="H58" s="30">
        <v>535</v>
      </c>
      <c r="I58" s="43">
        <v>44343</v>
      </c>
      <c r="J58" s="45" t="s">
        <v>71</v>
      </c>
      <c r="K58" s="42" t="s">
        <v>94</v>
      </c>
      <c r="L58" s="7" t="s">
        <v>128</v>
      </c>
      <c r="M58" s="34" t="s">
        <v>130</v>
      </c>
      <c r="N58" s="40"/>
      <c r="O58" s="44"/>
      <c r="P58" s="38"/>
      <c r="Q58" s="36"/>
      <c r="R58" s="37"/>
      <c r="S58" s="35" t="s">
        <v>55</v>
      </c>
      <c r="T58" s="46">
        <v>60000</v>
      </c>
    </row>
    <row r="59" spans="1:20" s="23" customFormat="1" ht="33.75">
      <c r="A59" s="20"/>
      <c r="B59" s="16">
        <v>13</v>
      </c>
      <c r="C59" s="22" t="s">
        <v>26</v>
      </c>
      <c r="D59" s="20" t="s">
        <v>27</v>
      </c>
      <c r="E59" s="18"/>
      <c r="F59" s="20">
        <v>74</v>
      </c>
      <c r="G59" s="30">
        <v>37</v>
      </c>
      <c r="H59" s="30">
        <v>219</v>
      </c>
      <c r="I59" s="43">
        <v>44186</v>
      </c>
      <c r="J59" s="45" t="s">
        <v>71</v>
      </c>
      <c r="K59" s="42" t="s">
        <v>94</v>
      </c>
      <c r="L59" s="7" t="s">
        <v>97</v>
      </c>
      <c r="M59" s="34" t="s">
        <v>131</v>
      </c>
      <c r="N59" s="40"/>
      <c r="O59" s="44"/>
      <c r="P59" s="38"/>
      <c r="Q59" s="36"/>
      <c r="R59" s="37"/>
      <c r="S59" s="35" t="s">
        <v>55</v>
      </c>
      <c r="T59" s="46">
        <v>20000</v>
      </c>
    </row>
    <row r="60" spans="1:20" s="23" customFormat="1" ht="33.75">
      <c r="A60" s="20"/>
      <c r="B60" s="16">
        <v>13</v>
      </c>
      <c r="C60" s="22" t="s">
        <v>26</v>
      </c>
      <c r="D60" s="20" t="s">
        <v>27</v>
      </c>
      <c r="E60" s="18"/>
      <c r="F60" s="20">
        <v>74</v>
      </c>
      <c r="G60" s="30">
        <v>38</v>
      </c>
      <c r="H60" s="30">
        <v>222</v>
      </c>
      <c r="I60" s="43">
        <v>44186</v>
      </c>
      <c r="J60" s="45" t="s">
        <v>71</v>
      </c>
      <c r="K60" s="42" t="s">
        <v>94</v>
      </c>
      <c r="L60" s="7" t="s">
        <v>97</v>
      </c>
      <c r="M60" s="34" t="s">
        <v>98</v>
      </c>
      <c r="N60" s="40"/>
      <c r="O60" s="44"/>
      <c r="P60" s="38"/>
      <c r="Q60" s="36"/>
      <c r="R60" s="37"/>
      <c r="S60" s="35" t="s">
        <v>55</v>
      </c>
      <c r="T60" s="46">
        <v>20000</v>
      </c>
    </row>
    <row r="61" spans="1:20" s="23" customFormat="1" ht="33.75">
      <c r="A61" s="20"/>
      <c r="B61" s="16">
        <v>13</v>
      </c>
      <c r="C61" s="22" t="s">
        <v>26</v>
      </c>
      <c r="D61" s="20" t="s">
        <v>27</v>
      </c>
      <c r="E61" s="18"/>
      <c r="F61" s="20">
        <v>74</v>
      </c>
      <c r="G61" s="30">
        <v>39</v>
      </c>
      <c r="H61" s="30">
        <v>222</v>
      </c>
      <c r="I61" s="43">
        <v>44186</v>
      </c>
      <c r="J61" s="45" t="s">
        <v>71</v>
      </c>
      <c r="K61" s="42" t="s">
        <v>94</v>
      </c>
      <c r="L61" s="7" t="s">
        <v>117</v>
      </c>
      <c r="M61" s="34" t="s">
        <v>132</v>
      </c>
      <c r="N61" s="40"/>
      <c r="O61" s="44"/>
      <c r="P61" s="38"/>
      <c r="Q61" s="36"/>
      <c r="R61" s="37"/>
      <c r="S61" s="35" t="s">
        <v>55</v>
      </c>
      <c r="T61" s="46">
        <v>250000</v>
      </c>
    </row>
    <row r="62" spans="1:20" s="23" customFormat="1" ht="33.75">
      <c r="A62" s="20"/>
      <c r="B62" s="16">
        <v>13</v>
      </c>
      <c r="C62" s="22" t="s">
        <v>26</v>
      </c>
      <c r="D62" s="20" t="s">
        <v>27</v>
      </c>
      <c r="E62" s="18"/>
      <c r="F62" s="20">
        <v>74</v>
      </c>
      <c r="G62" s="30">
        <v>40</v>
      </c>
      <c r="H62" s="30">
        <v>294</v>
      </c>
      <c r="I62" s="43">
        <v>44218</v>
      </c>
      <c r="J62" s="45" t="s">
        <v>71</v>
      </c>
      <c r="K62" s="42" t="s">
        <v>94</v>
      </c>
      <c r="L62" s="7" t="s">
        <v>97</v>
      </c>
      <c r="M62" s="34" t="s">
        <v>106</v>
      </c>
      <c r="N62" s="40"/>
      <c r="O62" s="44"/>
      <c r="P62" s="38"/>
      <c r="Q62" s="36"/>
      <c r="R62" s="37"/>
      <c r="S62" s="35" t="s">
        <v>55</v>
      </c>
      <c r="T62" s="46">
        <v>20000</v>
      </c>
    </row>
    <row r="63" spans="1:20" s="23" customFormat="1" ht="33.75">
      <c r="A63" s="20"/>
      <c r="B63" s="16">
        <v>13</v>
      </c>
      <c r="C63" s="22" t="s">
        <v>26</v>
      </c>
      <c r="D63" s="20" t="s">
        <v>27</v>
      </c>
      <c r="E63" s="18"/>
      <c r="F63" s="20">
        <v>74</v>
      </c>
      <c r="G63" s="30">
        <v>41</v>
      </c>
      <c r="H63" s="30">
        <v>295</v>
      </c>
      <c r="I63" s="43">
        <v>44218</v>
      </c>
      <c r="J63" s="45" t="s">
        <v>71</v>
      </c>
      <c r="K63" s="42" t="s">
        <v>94</v>
      </c>
      <c r="L63" s="7" t="s">
        <v>117</v>
      </c>
      <c r="M63" s="34" t="s">
        <v>133</v>
      </c>
      <c r="N63" s="40"/>
      <c r="O63" s="44"/>
      <c r="P63" s="38"/>
      <c r="Q63" s="36"/>
      <c r="R63" s="37"/>
      <c r="S63" s="35" t="s">
        <v>55</v>
      </c>
      <c r="T63" s="46">
        <v>250000</v>
      </c>
    </row>
    <row r="64" spans="1:20" s="23" customFormat="1" ht="33.75">
      <c r="A64" s="20"/>
      <c r="B64" s="16">
        <v>13</v>
      </c>
      <c r="C64" s="22" t="s">
        <v>26</v>
      </c>
      <c r="D64" s="20" t="s">
        <v>27</v>
      </c>
      <c r="E64" s="18"/>
      <c r="F64" s="20">
        <v>74</v>
      </c>
      <c r="G64" s="30">
        <v>42</v>
      </c>
      <c r="H64" s="30">
        <v>296</v>
      </c>
      <c r="I64" s="43">
        <v>44218</v>
      </c>
      <c r="J64" s="45" t="s">
        <v>71</v>
      </c>
      <c r="K64" s="42" t="s">
        <v>94</v>
      </c>
      <c r="L64" s="7" t="s">
        <v>97</v>
      </c>
      <c r="M64" s="34" t="s">
        <v>134</v>
      </c>
      <c r="N64" s="40"/>
      <c r="O64" s="44"/>
      <c r="P64" s="38"/>
      <c r="Q64" s="36"/>
      <c r="R64" s="37"/>
      <c r="S64" s="35" t="s">
        <v>55</v>
      </c>
      <c r="T64" s="46">
        <v>20000</v>
      </c>
    </row>
    <row r="65" spans="1:20" s="23" customFormat="1" ht="33.75">
      <c r="A65" s="20"/>
      <c r="B65" s="16">
        <v>13</v>
      </c>
      <c r="C65" s="22" t="s">
        <v>26</v>
      </c>
      <c r="D65" s="20" t="s">
        <v>27</v>
      </c>
      <c r="E65" s="18"/>
      <c r="F65" s="20">
        <v>74</v>
      </c>
      <c r="G65" s="30">
        <v>43</v>
      </c>
      <c r="H65" s="30">
        <v>297</v>
      </c>
      <c r="I65" s="43">
        <v>44218</v>
      </c>
      <c r="J65" s="45" t="s">
        <v>71</v>
      </c>
      <c r="K65" s="42" t="s">
        <v>94</v>
      </c>
      <c r="L65" s="7" t="s">
        <v>104</v>
      </c>
      <c r="M65" s="34" t="s">
        <v>135</v>
      </c>
      <c r="N65" s="40"/>
      <c r="O65" s="44"/>
      <c r="P65" s="38"/>
      <c r="Q65" s="36"/>
      <c r="R65" s="37"/>
      <c r="S65" s="35" t="s">
        <v>55</v>
      </c>
      <c r="T65" s="46">
        <v>100000</v>
      </c>
    </row>
    <row r="66" spans="1:20" s="23" customFormat="1" ht="33.75">
      <c r="A66" s="20"/>
      <c r="B66" s="16">
        <v>13</v>
      </c>
      <c r="C66" s="22" t="s">
        <v>26</v>
      </c>
      <c r="D66" s="20" t="s">
        <v>27</v>
      </c>
      <c r="E66" s="18"/>
      <c r="F66" s="20">
        <v>74</v>
      </c>
      <c r="G66" s="30">
        <v>44</v>
      </c>
      <c r="H66" s="30">
        <v>298</v>
      </c>
      <c r="I66" s="43">
        <v>44218</v>
      </c>
      <c r="J66" s="45" t="s">
        <v>71</v>
      </c>
      <c r="K66" s="42" t="s">
        <v>94</v>
      </c>
      <c r="L66" s="7" t="s">
        <v>97</v>
      </c>
      <c r="M66" s="34" t="s">
        <v>136</v>
      </c>
      <c r="N66" s="40"/>
      <c r="O66" s="44"/>
      <c r="P66" s="38"/>
      <c r="Q66" s="36"/>
      <c r="R66" s="37"/>
      <c r="S66" s="35" t="s">
        <v>55</v>
      </c>
      <c r="T66" s="46">
        <v>20000</v>
      </c>
    </row>
    <row r="67" spans="1:20" s="23" customFormat="1" ht="33.75">
      <c r="A67" s="20"/>
      <c r="B67" s="16">
        <v>13</v>
      </c>
      <c r="C67" s="22" t="s">
        <v>26</v>
      </c>
      <c r="D67" s="20" t="s">
        <v>27</v>
      </c>
      <c r="E67" s="18"/>
      <c r="F67" s="20">
        <v>74</v>
      </c>
      <c r="G67" s="30">
        <v>45</v>
      </c>
      <c r="H67" s="30">
        <v>300</v>
      </c>
      <c r="I67" s="43">
        <v>44218</v>
      </c>
      <c r="J67" s="45" t="s">
        <v>71</v>
      </c>
      <c r="K67" s="42" t="s">
        <v>94</v>
      </c>
      <c r="L67" s="7" t="s">
        <v>97</v>
      </c>
      <c r="M67" s="34" t="s">
        <v>137</v>
      </c>
      <c r="N67" s="40"/>
      <c r="O67" s="44"/>
      <c r="P67" s="38"/>
      <c r="Q67" s="36"/>
      <c r="R67" s="37"/>
      <c r="S67" s="35" t="s">
        <v>55</v>
      </c>
      <c r="T67" s="46">
        <v>20000</v>
      </c>
    </row>
    <row r="68" spans="1:20" s="23" customFormat="1" ht="33.75">
      <c r="A68" s="20"/>
      <c r="B68" s="16">
        <v>13</v>
      </c>
      <c r="C68" s="22" t="s">
        <v>26</v>
      </c>
      <c r="D68" s="20" t="s">
        <v>27</v>
      </c>
      <c r="E68" s="18"/>
      <c r="F68" s="20">
        <v>74</v>
      </c>
      <c r="G68" s="30">
        <v>46</v>
      </c>
      <c r="H68" s="30">
        <v>300</v>
      </c>
      <c r="I68" s="43">
        <v>44218</v>
      </c>
      <c r="J68" s="45" t="s">
        <v>71</v>
      </c>
      <c r="K68" s="42" t="s">
        <v>94</v>
      </c>
      <c r="L68" s="7" t="s">
        <v>97</v>
      </c>
      <c r="M68" s="34" t="s">
        <v>137</v>
      </c>
      <c r="N68" s="40"/>
      <c r="O68" s="44"/>
      <c r="P68" s="38"/>
      <c r="Q68" s="36"/>
      <c r="R68" s="37"/>
      <c r="S68" s="35" t="s">
        <v>55</v>
      </c>
      <c r="T68" s="46">
        <v>20000</v>
      </c>
    </row>
    <row r="71" ht="11.25">
      <c r="T71" s="50"/>
    </row>
    <row r="75" ht="11.25">
      <c r="T75" s="50"/>
    </row>
  </sheetData>
  <sheetProtection/>
  <autoFilter ref="A23:T68"/>
  <mergeCells count="4">
    <mergeCell ref="H4:S4"/>
    <mergeCell ref="H22:S22"/>
    <mergeCell ref="A1:S1"/>
    <mergeCell ref="G2:T2"/>
  </mergeCells>
  <printOptions horizontalCentered="1"/>
  <pageMargins left="0" right="0" top="0.75" bottom="0.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G1">
      <selection activeCell="W9" sqref="W9"/>
    </sheetView>
  </sheetViews>
  <sheetFormatPr defaultColWidth="9.140625" defaultRowHeight="15"/>
  <cols>
    <col min="1" max="1" width="5.00390625" style="1" hidden="1" customWidth="1"/>
    <col min="2" max="2" width="5.28125" style="1" hidden="1" customWidth="1"/>
    <col min="3" max="3" width="9.421875" style="1" hidden="1" customWidth="1"/>
    <col min="4" max="4" width="7.57421875" style="1" hidden="1" customWidth="1"/>
    <col min="5" max="5" width="6.7109375" style="1" hidden="1" customWidth="1"/>
    <col min="6" max="6" width="5.421875" style="1" hidden="1" customWidth="1"/>
    <col min="7" max="7" width="3.28125" style="1" bestFit="1" customWidth="1"/>
    <col min="8" max="8" width="4.421875" style="1" bestFit="1" customWidth="1"/>
    <col min="9" max="9" width="10.00390625" style="1" customWidth="1"/>
    <col min="10" max="10" width="11.140625" style="1" customWidth="1"/>
    <col min="11" max="11" width="11.57421875" style="1" customWidth="1"/>
    <col min="12" max="12" width="7.8515625" style="1" bestFit="1" customWidth="1"/>
    <col min="13" max="13" width="11.28125" style="1" customWidth="1"/>
    <col min="14" max="15" width="12.00390625" style="1" bestFit="1" customWidth="1"/>
    <col min="16" max="16" width="5.8515625" style="6" bestFit="1" customWidth="1"/>
    <col min="17" max="17" width="18.00390625" style="11" bestFit="1" customWidth="1"/>
    <col min="18" max="18" width="11.8515625" style="14" bestFit="1" customWidth="1"/>
    <col min="19" max="19" width="9.57421875" style="1" customWidth="1"/>
    <col min="20" max="20" width="11.140625" style="1" bestFit="1" customWidth="1"/>
    <col min="21" max="16384" width="9.140625" style="1" customWidth="1"/>
  </cols>
  <sheetData>
    <row r="1" spans="1:19" ht="15.75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5.75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8" ht="11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10"/>
      <c r="R3" s="12"/>
    </row>
    <row r="4" spans="1:20" ht="63.75" customHeight="1">
      <c r="A4" s="3" t="s">
        <v>13</v>
      </c>
      <c r="B4" s="3" t="s">
        <v>5</v>
      </c>
      <c r="C4" s="3" t="s">
        <v>1</v>
      </c>
      <c r="D4" s="3" t="s">
        <v>0</v>
      </c>
      <c r="E4" s="3" t="s">
        <v>6</v>
      </c>
      <c r="F4" s="3" t="s">
        <v>14</v>
      </c>
      <c r="G4" s="28" t="s">
        <v>29</v>
      </c>
      <c r="H4" s="28" t="s">
        <v>53</v>
      </c>
      <c r="I4" s="28" t="s">
        <v>61</v>
      </c>
      <c r="J4" s="28" t="s">
        <v>64</v>
      </c>
      <c r="K4" s="28" t="s">
        <v>28</v>
      </c>
      <c r="L4" s="28" t="s">
        <v>10</v>
      </c>
      <c r="M4" s="28" t="s">
        <v>2</v>
      </c>
      <c r="N4" s="28" t="s">
        <v>57</v>
      </c>
      <c r="O4" s="28" t="s">
        <v>60</v>
      </c>
      <c r="P4" s="29" t="s">
        <v>30</v>
      </c>
      <c r="Q4" s="28" t="s">
        <v>3</v>
      </c>
      <c r="R4" s="28" t="s">
        <v>4</v>
      </c>
      <c r="S4" s="28" t="s">
        <v>63</v>
      </c>
      <c r="T4" s="28" t="s">
        <v>69</v>
      </c>
    </row>
    <row r="5" spans="1:20" s="4" customFormat="1" ht="15.75" customHeight="1">
      <c r="A5" s="15"/>
      <c r="B5" s="24"/>
      <c r="C5" s="25"/>
      <c r="D5" s="15"/>
      <c r="E5" s="26"/>
      <c r="F5" s="27"/>
      <c r="G5" s="32" t="s">
        <v>15</v>
      </c>
      <c r="H5" s="58" t="s">
        <v>48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48">
        <f>SUM(T6:T12)</f>
        <v>33320000</v>
      </c>
    </row>
    <row r="6" spans="1:20" s="19" customFormat="1" ht="33.75">
      <c r="A6" s="16"/>
      <c r="B6" s="16">
        <v>8</v>
      </c>
      <c r="C6" s="17" t="s">
        <v>21</v>
      </c>
      <c r="D6" s="16" t="s">
        <v>8</v>
      </c>
      <c r="E6" s="18"/>
      <c r="F6" s="16">
        <v>55</v>
      </c>
      <c r="G6" s="30">
        <v>1</v>
      </c>
      <c r="H6" s="30">
        <v>1900</v>
      </c>
      <c r="I6" s="43">
        <v>42884</v>
      </c>
      <c r="J6" s="45" t="s">
        <v>62</v>
      </c>
      <c r="K6" s="42" t="s">
        <v>32</v>
      </c>
      <c r="L6" s="9" t="s">
        <v>34</v>
      </c>
      <c r="M6" s="33" t="s">
        <v>36</v>
      </c>
      <c r="N6" s="40">
        <v>3280</v>
      </c>
      <c r="O6" s="44">
        <v>1995</v>
      </c>
      <c r="P6" s="8" t="s">
        <v>47</v>
      </c>
      <c r="Q6" s="35" t="s">
        <v>42</v>
      </c>
      <c r="R6" s="13" t="s">
        <v>43</v>
      </c>
      <c r="S6" s="39" t="s">
        <v>54</v>
      </c>
      <c r="T6" s="47">
        <v>29520000</v>
      </c>
    </row>
    <row r="7" spans="1:20" s="23" customFormat="1" ht="33.75">
      <c r="A7" s="20"/>
      <c r="B7" s="16">
        <v>13</v>
      </c>
      <c r="C7" s="22" t="s">
        <v>26</v>
      </c>
      <c r="D7" s="20" t="s">
        <v>27</v>
      </c>
      <c r="E7" s="18"/>
      <c r="F7" s="20">
        <v>71</v>
      </c>
      <c r="G7" s="30">
        <v>2</v>
      </c>
      <c r="H7" s="30">
        <v>3974</v>
      </c>
      <c r="I7" s="43">
        <v>43768</v>
      </c>
      <c r="J7" s="45" t="s">
        <v>62</v>
      </c>
      <c r="K7" s="42" t="s">
        <v>33</v>
      </c>
      <c r="L7" s="7" t="s">
        <v>9</v>
      </c>
      <c r="M7" s="34" t="s">
        <v>39</v>
      </c>
      <c r="N7" s="41" t="s">
        <v>58</v>
      </c>
      <c r="O7" s="41" t="s">
        <v>58</v>
      </c>
      <c r="P7" s="38" t="s">
        <v>19</v>
      </c>
      <c r="Q7" s="36" t="s">
        <v>12</v>
      </c>
      <c r="R7" s="37" t="s">
        <v>23</v>
      </c>
      <c r="S7" s="35" t="s">
        <v>55</v>
      </c>
      <c r="T7" s="47">
        <v>500000</v>
      </c>
    </row>
    <row r="8" spans="1:20" s="23" customFormat="1" ht="33.75">
      <c r="A8" s="20"/>
      <c r="B8" s="21">
        <v>8</v>
      </c>
      <c r="C8" s="22" t="s">
        <v>25</v>
      </c>
      <c r="D8" s="20" t="s">
        <v>7</v>
      </c>
      <c r="E8" s="18"/>
      <c r="F8" s="20">
        <v>35</v>
      </c>
      <c r="G8" s="30">
        <v>3</v>
      </c>
      <c r="H8" s="30">
        <v>3975</v>
      </c>
      <c r="I8" s="43">
        <v>43768</v>
      </c>
      <c r="J8" s="45" t="s">
        <v>62</v>
      </c>
      <c r="K8" s="42" t="s">
        <v>33</v>
      </c>
      <c r="L8" s="7" t="s">
        <v>9</v>
      </c>
      <c r="M8" s="34" t="s">
        <v>37</v>
      </c>
      <c r="N8" s="41" t="s">
        <v>58</v>
      </c>
      <c r="O8" s="41" t="s">
        <v>58</v>
      </c>
      <c r="P8" s="38" t="s">
        <v>19</v>
      </c>
      <c r="Q8" s="36" t="s">
        <v>44</v>
      </c>
      <c r="R8" s="37" t="s">
        <v>12</v>
      </c>
      <c r="S8" s="35" t="s">
        <v>55</v>
      </c>
      <c r="T8" s="47">
        <v>700000</v>
      </c>
    </row>
    <row r="9" spans="1:20" s="23" customFormat="1" ht="33.75">
      <c r="A9" s="20"/>
      <c r="B9" s="16">
        <v>13</v>
      </c>
      <c r="C9" s="22" t="s">
        <v>26</v>
      </c>
      <c r="D9" s="20" t="s">
        <v>27</v>
      </c>
      <c r="E9" s="18"/>
      <c r="F9" s="20">
        <v>67</v>
      </c>
      <c r="G9" s="30">
        <v>4</v>
      </c>
      <c r="H9" s="30">
        <v>3980</v>
      </c>
      <c r="I9" s="43">
        <v>43768</v>
      </c>
      <c r="J9" s="45" t="s">
        <v>62</v>
      </c>
      <c r="K9" s="42" t="s">
        <v>33</v>
      </c>
      <c r="L9" s="7" t="s">
        <v>9</v>
      </c>
      <c r="M9" s="34" t="s">
        <v>39</v>
      </c>
      <c r="N9" s="41" t="s">
        <v>58</v>
      </c>
      <c r="O9" s="41" t="s">
        <v>58</v>
      </c>
      <c r="P9" s="38" t="s">
        <v>19</v>
      </c>
      <c r="Q9" s="36" t="s">
        <v>12</v>
      </c>
      <c r="R9" s="37" t="s">
        <v>12</v>
      </c>
      <c r="S9" s="35" t="s">
        <v>55</v>
      </c>
      <c r="T9" s="47">
        <v>500000</v>
      </c>
    </row>
    <row r="10" spans="1:20" s="23" customFormat="1" ht="33.75">
      <c r="A10" s="20"/>
      <c r="B10" s="16">
        <v>13</v>
      </c>
      <c r="C10" s="22" t="s">
        <v>26</v>
      </c>
      <c r="D10" s="20" t="s">
        <v>27</v>
      </c>
      <c r="E10" s="18"/>
      <c r="F10" s="20">
        <v>69</v>
      </c>
      <c r="G10" s="30">
        <v>5</v>
      </c>
      <c r="H10" s="30">
        <v>3981</v>
      </c>
      <c r="I10" s="43">
        <v>43768</v>
      </c>
      <c r="J10" s="45" t="s">
        <v>62</v>
      </c>
      <c r="K10" s="42" t="s">
        <v>33</v>
      </c>
      <c r="L10" s="7" t="s">
        <v>9</v>
      </c>
      <c r="M10" s="34" t="s">
        <v>17</v>
      </c>
      <c r="N10" s="41" t="s">
        <v>58</v>
      </c>
      <c r="O10" s="41" t="s">
        <v>58</v>
      </c>
      <c r="P10" s="38" t="s">
        <v>18</v>
      </c>
      <c r="Q10" s="36" t="s">
        <v>12</v>
      </c>
      <c r="R10" s="37" t="s">
        <v>22</v>
      </c>
      <c r="S10" s="35" t="s">
        <v>55</v>
      </c>
      <c r="T10" s="47">
        <v>1500000</v>
      </c>
    </row>
    <row r="11" spans="1:20" s="23" customFormat="1" ht="33.75">
      <c r="A11" s="20"/>
      <c r="B11" s="16">
        <v>13</v>
      </c>
      <c r="C11" s="22" t="s">
        <v>26</v>
      </c>
      <c r="D11" s="20" t="s">
        <v>27</v>
      </c>
      <c r="E11" s="18"/>
      <c r="F11" s="20">
        <v>73</v>
      </c>
      <c r="G11" s="30">
        <v>6</v>
      </c>
      <c r="H11" s="30">
        <v>3982</v>
      </c>
      <c r="I11" s="43">
        <v>43768</v>
      </c>
      <c r="J11" s="45" t="s">
        <v>62</v>
      </c>
      <c r="K11" s="42" t="s">
        <v>33</v>
      </c>
      <c r="L11" s="7" t="s">
        <v>9</v>
      </c>
      <c r="M11" s="34" t="s">
        <v>11</v>
      </c>
      <c r="N11" s="41" t="s">
        <v>58</v>
      </c>
      <c r="O11" s="41" t="s">
        <v>58</v>
      </c>
      <c r="P11" s="38" t="s">
        <v>20</v>
      </c>
      <c r="Q11" s="36" t="s">
        <v>46</v>
      </c>
      <c r="R11" s="37" t="s">
        <v>12</v>
      </c>
      <c r="S11" s="35" t="s">
        <v>55</v>
      </c>
      <c r="T11" s="47">
        <v>300000</v>
      </c>
    </row>
    <row r="12" spans="1:20" s="23" customFormat="1" ht="33.75">
      <c r="A12" s="20"/>
      <c r="B12" s="16">
        <v>13</v>
      </c>
      <c r="C12" s="22" t="s">
        <v>26</v>
      </c>
      <c r="D12" s="20" t="s">
        <v>27</v>
      </c>
      <c r="E12" s="18"/>
      <c r="F12" s="20">
        <v>66</v>
      </c>
      <c r="G12" s="30">
        <v>7</v>
      </c>
      <c r="H12" s="30">
        <v>3983</v>
      </c>
      <c r="I12" s="43">
        <v>43768</v>
      </c>
      <c r="J12" s="45" t="s">
        <v>62</v>
      </c>
      <c r="K12" s="42" t="s">
        <v>33</v>
      </c>
      <c r="L12" s="7" t="s">
        <v>9</v>
      </c>
      <c r="M12" s="34" t="s">
        <v>38</v>
      </c>
      <c r="N12" s="41" t="s">
        <v>58</v>
      </c>
      <c r="O12" s="41" t="s">
        <v>58</v>
      </c>
      <c r="P12" s="38" t="s">
        <v>18</v>
      </c>
      <c r="Q12" s="36" t="s">
        <v>24</v>
      </c>
      <c r="R12" s="37" t="s">
        <v>45</v>
      </c>
      <c r="S12" s="35" t="s">
        <v>55</v>
      </c>
      <c r="T12" s="47">
        <v>300000</v>
      </c>
    </row>
    <row r="13" spans="1:20" s="4" customFormat="1" ht="15.75" customHeight="1">
      <c r="A13" s="15"/>
      <c r="B13" s="24"/>
      <c r="C13" s="25"/>
      <c r="D13" s="15"/>
      <c r="E13" s="26"/>
      <c r="F13" s="27"/>
      <c r="G13" s="32" t="s">
        <v>16</v>
      </c>
      <c r="H13" s="58" t="s">
        <v>66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49">
        <f>SUM(T14:T15)</f>
        <v>67190000</v>
      </c>
    </row>
    <row r="14" spans="1:20" s="23" customFormat="1" ht="45">
      <c r="A14" s="20"/>
      <c r="B14" s="16">
        <v>13</v>
      </c>
      <c r="C14" s="22" t="s">
        <v>26</v>
      </c>
      <c r="D14" s="20" t="s">
        <v>27</v>
      </c>
      <c r="E14" s="18"/>
      <c r="F14" s="20">
        <v>74</v>
      </c>
      <c r="G14" s="30">
        <v>1</v>
      </c>
      <c r="H14" s="30">
        <v>393</v>
      </c>
      <c r="I14" s="43">
        <v>43656</v>
      </c>
      <c r="J14" s="45" t="s">
        <v>65</v>
      </c>
      <c r="K14" s="42" t="s">
        <v>32</v>
      </c>
      <c r="L14" s="7" t="s">
        <v>9</v>
      </c>
      <c r="M14" s="34" t="s">
        <v>40</v>
      </c>
      <c r="N14" s="40">
        <v>1105</v>
      </c>
      <c r="O14" s="44">
        <v>1986</v>
      </c>
      <c r="P14" s="38"/>
      <c r="Q14" s="36" t="s">
        <v>52</v>
      </c>
      <c r="R14" s="37" t="s">
        <v>67</v>
      </c>
      <c r="S14" s="39" t="s">
        <v>59</v>
      </c>
      <c r="T14" s="46">
        <v>9950000</v>
      </c>
    </row>
    <row r="15" spans="1:20" s="23" customFormat="1" ht="45">
      <c r="A15" s="20"/>
      <c r="B15" s="16">
        <v>13</v>
      </c>
      <c r="C15" s="22" t="s">
        <v>26</v>
      </c>
      <c r="D15" s="20" t="s">
        <v>27</v>
      </c>
      <c r="E15" s="18"/>
      <c r="F15" s="20">
        <v>76</v>
      </c>
      <c r="G15" s="30">
        <v>2</v>
      </c>
      <c r="H15" s="30">
        <v>34</v>
      </c>
      <c r="I15" s="43">
        <v>44481</v>
      </c>
      <c r="J15" s="45" t="s">
        <v>65</v>
      </c>
      <c r="K15" s="42" t="s">
        <v>32</v>
      </c>
      <c r="L15" s="9" t="s">
        <v>35</v>
      </c>
      <c r="M15" s="33" t="s">
        <v>41</v>
      </c>
      <c r="N15" s="40">
        <v>1425</v>
      </c>
      <c r="O15" s="44">
        <v>2005</v>
      </c>
      <c r="P15" s="8" t="s">
        <v>49</v>
      </c>
      <c r="Q15" s="31" t="s">
        <v>50</v>
      </c>
      <c r="R15" s="31" t="s">
        <v>51</v>
      </c>
      <c r="S15" s="35" t="s">
        <v>56</v>
      </c>
      <c r="T15" s="46">
        <v>57240000</v>
      </c>
    </row>
    <row r="16" spans="1:20" s="4" customFormat="1" ht="21" customHeight="1">
      <c r="A16" s="15"/>
      <c r="B16" s="24"/>
      <c r="C16" s="25"/>
      <c r="D16" s="15"/>
      <c r="E16" s="26"/>
      <c r="F16" s="27"/>
      <c r="G16" s="63" t="s">
        <v>70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5"/>
      <c r="T16" s="49">
        <f>T5+T13</f>
        <v>100510000</v>
      </c>
    </row>
    <row r="19" ht="11.25">
      <c r="T19" s="50"/>
    </row>
    <row r="23" ht="11.25">
      <c r="T23" s="50"/>
    </row>
  </sheetData>
  <sheetProtection/>
  <mergeCells count="5">
    <mergeCell ref="A1:S1"/>
    <mergeCell ref="A2:S2"/>
    <mergeCell ref="H5:S5"/>
    <mergeCell ref="H13:S13"/>
    <mergeCell ref="G16:S16"/>
  </mergeCells>
  <printOptions/>
  <pageMargins left="0.22" right="0.16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7"/>
    </sheetView>
  </sheetViews>
  <sheetFormatPr defaultColWidth="9.140625" defaultRowHeight="15"/>
  <sheetData>
    <row r="1" spans="1:6" ht="15">
      <c r="A1" s="51">
        <v>168</v>
      </c>
      <c r="B1" s="52">
        <v>44550</v>
      </c>
      <c r="C1" s="53" t="s">
        <v>71</v>
      </c>
      <c r="D1" s="53" t="s">
        <v>72</v>
      </c>
      <c r="E1" s="54" t="s">
        <v>9</v>
      </c>
      <c r="F1" s="55" t="s">
        <v>73</v>
      </c>
    </row>
    <row r="2" spans="1:6" ht="15">
      <c r="A2" s="51">
        <v>65</v>
      </c>
      <c r="B2" s="52">
        <v>44494</v>
      </c>
      <c r="C2" s="53" t="s">
        <v>71</v>
      </c>
      <c r="D2" s="53" t="s">
        <v>72</v>
      </c>
      <c r="E2" s="54" t="s">
        <v>9</v>
      </c>
      <c r="F2" s="55" t="s">
        <v>17</v>
      </c>
    </row>
    <row r="3" spans="1:6" ht="15">
      <c r="A3" s="51">
        <v>65</v>
      </c>
      <c r="B3" s="52">
        <v>44494</v>
      </c>
      <c r="C3" s="53" t="s">
        <v>71</v>
      </c>
      <c r="D3" s="53" t="s">
        <v>72</v>
      </c>
      <c r="E3" s="54" t="s">
        <v>9</v>
      </c>
      <c r="F3" s="55" t="s">
        <v>17</v>
      </c>
    </row>
    <row r="4" spans="1:6" ht="15">
      <c r="A4" s="51">
        <v>302</v>
      </c>
      <c r="B4" s="52">
        <v>44657</v>
      </c>
      <c r="C4" s="53" t="s">
        <v>71</v>
      </c>
      <c r="D4" s="53" t="s">
        <v>72</v>
      </c>
      <c r="E4" s="54"/>
      <c r="F4" s="54" t="s">
        <v>11</v>
      </c>
    </row>
    <row r="5" spans="1:6" ht="15">
      <c r="A5" s="51">
        <v>233</v>
      </c>
      <c r="B5" s="52">
        <v>44627</v>
      </c>
      <c r="C5" s="53" t="s">
        <v>71</v>
      </c>
      <c r="D5" s="53" t="s">
        <v>72</v>
      </c>
      <c r="E5" s="54" t="s">
        <v>9</v>
      </c>
      <c r="F5" s="55" t="s">
        <v>74</v>
      </c>
    </row>
    <row r="6" spans="1:6" ht="15">
      <c r="A6" s="51">
        <v>78</v>
      </c>
      <c r="B6" s="52">
        <v>44494</v>
      </c>
      <c r="C6" s="53" t="s">
        <v>71</v>
      </c>
      <c r="D6" s="53" t="s">
        <v>72</v>
      </c>
      <c r="E6" s="54" t="s">
        <v>9</v>
      </c>
      <c r="F6" s="54" t="s">
        <v>39</v>
      </c>
    </row>
    <row r="7" spans="1:6" ht="15">
      <c r="A7" s="51">
        <v>130</v>
      </c>
      <c r="B7" s="52">
        <v>44503</v>
      </c>
      <c r="C7" s="53" t="s">
        <v>71</v>
      </c>
      <c r="D7" s="53" t="s">
        <v>72</v>
      </c>
      <c r="E7" s="54" t="s">
        <v>75</v>
      </c>
      <c r="F7" s="55" t="s">
        <v>76</v>
      </c>
    </row>
    <row r="8" spans="1:6" ht="15">
      <c r="A8" s="51">
        <v>443</v>
      </c>
      <c r="B8" s="52">
        <v>44328</v>
      </c>
      <c r="C8" s="53" t="s">
        <v>71</v>
      </c>
      <c r="D8" s="53" t="s">
        <v>72</v>
      </c>
      <c r="E8" s="54" t="s">
        <v>9</v>
      </c>
      <c r="F8" s="54" t="s">
        <v>39</v>
      </c>
    </row>
    <row r="9" spans="1:6" ht="15">
      <c r="A9" s="51">
        <v>248</v>
      </c>
      <c r="B9" s="52">
        <v>44203</v>
      </c>
      <c r="C9" s="53" t="s">
        <v>71</v>
      </c>
      <c r="D9" s="53" t="s">
        <v>72</v>
      </c>
      <c r="E9" s="54" t="s">
        <v>77</v>
      </c>
      <c r="F9" s="53" t="s">
        <v>78</v>
      </c>
    </row>
    <row r="10" spans="1:6" ht="15">
      <c r="A10" s="51">
        <v>255</v>
      </c>
      <c r="B10" s="52">
        <v>44203</v>
      </c>
      <c r="C10" s="53" t="s">
        <v>71</v>
      </c>
      <c r="D10" s="53" t="s">
        <v>72</v>
      </c>
      <c r="E10" s="54" t="s">
        <v>79</v>
      </c>
      <c r="F10" s="56" t="s">
        <v>80</v>
      </c>
    </row>
    <row r="11" spans="1:6" ht="15">
      <c r="A11" s="51">
        <v>243</v>
      </c>
      <c r="B11" s="52">
        <v>44203</v>
      </c>
      <c r="C11" s="53" t="s">
        <v>71</v>
      </c>
      <c r="D11" s="53" t="s">
        <v>72</v>
      </c>
      <c r="E11" s="54" t="s">
        <v>77</v>
      </c>
      <c r="F11" s="55" t="s">
        <v>81</v>
      </c>
    </row>
    <row r="12" spans="1:6" ht="15">
      <c r="A12" s="51">
        <v>292</v>
      </c>
      <c r="B12" s="52">
        <v>44328</v>
      </c>
      <c r="C12" s="53" t="s">
        <v>71</v>
      </c>
      <c r="D12" s="53" t="s">
        <v>72</v>
      </c>
      <c r="E12" s="54" t="s">
        <v>9</v>
      </c>
      <c r="F12" s="55" t="s">
        <v>17</v>
      </c>
    </row>
    <row r="13" spans="1:6" ht="15">
      <c r="A13" s="51">
        <v>292</v>
      </c>
      <c r="B13" s="52">
        <v>44328</v>
      </c>
      <c r="C13" s="53" t="s">
        <v>71</v>
      </c>
      <c r="D13" s="53" t="s">
        <v>72</v>
      </c>
      <c r="E13" s="54" t="s">
        <v>82</v>
      </c>
      <c r="F13" s="55" t="s">
        <v>83</v>
      </c>
    </row>
    <row r="14" spans="1:6" ht="15">
      <c r="A14" s="51">
        <v>292</v>
      </c>
      <c r="B14" s="57">
        <v>44328</v>
      </c>
      <c r="C14" s="53" t="s">
        <v>71</v>
      </c>
      <c r="D14" s="53" t="s">
        <v>72</v>
      </c>
      <c r="E14" s="54" t="s">
        <v>9</v>
      </c>
      <c r="F14" s="54" t="s">
        <v>39</v>
      </c>
    </row>
    <row r="15" spans="1:6" ht="15">
      <c r="A15" s="51">
        <v>292</v>
      </c>
      <c r="B15" s="57">
        <v>44328</v>
      </c>
      <c r="C15" s="53" t="s">
        <v>71</v>
      </c>
      <c r="D15" s="53" t="s">
        <v>72</v>
      </c>
      <c r="E15" s="54" t="s">
        <v>9</v>
      </c>
      <c r="F15" s="54" t="s">
        <v>84</v>
      </c>
    </row>
    <row r="16" spans="1:6" ht="15">
      <c r="A16" s="51">
        <v>294</v>
      </c>
      <c r="B16" s="57">
        <v>44218</v>
      </c>
      <c r="C16" s="53" t="s">
        <v>71</v>
      </c>
      <c r="D16" s="53" t="s">
        <v>72</v>
      </c>
      <c r="E16" s="54" t="s">
        <v>9</v>
      </c>
      <c r="F16" s="55" t="s">
        <v>11</v>
      </c>
    </row>
    <row r="17" spans="1:6" ht="15">
      <c r="A17" s="51">
        <v>300</v>
      </c>
      <c r="B17" s="57">
        <v>44218</v>
      </c>
      <c r="C17" s="53" t="s">
        <v>71</v>
      </c>
      <c r="D17" s="53" t="s">
        <v>72</v>
      </c>
      <c r="E17" s="56" t="s">
        <v>80</v>
      </c>
      <c r="F17" s="56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 Vu Linh Vuong</dc:creator>
  <cp:keywords/>
  <dc:description/>
  <cp:lastModifiedBy>USER</cp:lastModifiedBy>
  <cp:lastPrinted>2023-03-16T08:27:51Z</cp:lastPrinted>
  <dcterms:created xsi:type="dcterms:W3CDTF">2015-07-01T05:10:32Z</dcterms:created>
  <dcterms:modified xsi:type="dcterms:W3CDTF">2023-03-16T08:34:25Z</dcterms:modified>
  <cp:category/>
  <cp:version/>
  <cp:contentType/>
  <cp:contentStatus/>
</cp:coreProperties>
</file>